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T29" i="14"/>
  <c r="N29"/>
  <c r="H29"/>
  <c r="B29"/>
  <c r="H25" i="13"/>
  <c r="F25"/>
  <c r="D25"/>
  <c r="B25"/>
  <c r="I24"/>
  <c r="H24"/>
  <c r="G24"/>
  <c r="F24"/>
  <c r="E24"/>
  <c r="D24"/>
  <c r="C24"/>
  <c r="B24"/>
  <c r="I15"/>
  <c r="H15"/>
  <c r="G15"/>
  <c r="F15"/>
  <c r="E15"/>
  <c r="D15"/>
  <c r="C15"/>
  <c r="B15"/>
  <c r="D6" i="43" l="1"/>
  <c r="C6" i="42"/>
  <c r="C6" i="41"/>
  <c r="D6" i="40"/>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N8"/>
  <c r="H8"/>
  <c r="B8"/>
  <c r="H8" i="13"/>
  <c r="H17" s="1"/>
  <c r="F8"/>
  <c r="D8"/>
  <c r="D17" s="1"/>
  <c r="B8"/>
  <c r="F17"/>
  <c r="B17"/>
  <c r="D6" i="48"/>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alcChain>
</file>

<file path=xl/sharedStrings.xml><?xml version="1.0" encoding="utf-8"?>
<sst xmlns="http://schemas.openxmlformats.org/spreadsheetml/2006/main" count="5227" uniqueCount="3285">
  <si>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</si>
  <si>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</si>
  <si>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</si>
  <si>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</si>
  <si>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</si>
  <si>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</si>
  <si>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</si>
  <si>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</si>
  <si>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</si>
  <si>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</si>
  <si>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</si>
  <si>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</si>
  <si>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</si>
  <si>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</si>
  <si>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</si>
  <si>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</si>
  <si>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</si>
  <si>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</si>
  <si>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</si>
  <si>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</si>
  <si>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</si>
  <si>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</si>
  <si>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</si>
  <si>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</si>
  <si>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</si>
  <si>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</si>
  <si>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</si>
  <si>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</si>
  <si>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</si>
  <si>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</si>
  <si>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</si>
  <si>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</si>
  <si>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</si>
  <si>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</si>
  <si>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</si>
  <si>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</si>
  <si>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</si>
  <si>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</si>
  <si>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</si>
  <si>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</si>
  <si>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</si>
  <si>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</si>
  <si>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</si>
  <si>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</si>
  <si>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</si>
  <si>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</si>
  <si>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</si>
  <si>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</si>
  <si>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</si>
  <si>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</si>
  <si>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</si>
  <si>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</si>
  <si>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</si>
  <si>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</si>
  <si>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</si>
  <si>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</si>
  <si>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</si>
  <si>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</si>
  <si>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</si>
  <si>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</si>
  <si>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</si>
  <si>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</si>
  <si>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</si>
  <si>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</si>
  <si>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</si>
  <si>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</si>
  <si>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</si>
  <si>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</si>
  <si>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</si>
  <si>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</si>
  <si>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</si>
  <si>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</si>
  <si>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</si>
  <si>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</si>
  <si>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</si>
  <si>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</si>
  <si>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</si>
  <si>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</si>
  <si>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</si>
  <si>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</si>
  <si>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</si>
  <si>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</si>
  <si>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</si>
  <si>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</si>
  <si>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</si>
  <si>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</si>
  <si>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</si>
  <si>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</si>
  <si>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</si>
  <si>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</si>
  <si>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</si>
  <si>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</si>
  <si>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</si>
  <si>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</si>
  <si>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</si>
  <si>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</si>
  <si>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</si>
  <si>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</si>
  <si>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</si>
  <si>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</si>
  <si>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</si>
  <si>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</si>
  <si>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</si>
  <si>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</si>
  <si>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</si>
  <si>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</si>
  <si>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</si>
  <si>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</si>
  <si>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</si>
  <si>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</si>
  <si>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</si>
  <si>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</si>
  <si>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</si>
  <si>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</si>
  <si>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</si>
  <si>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</si>
  <si>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</si>
  <si>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</si>
  <si>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</si>
  <si>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</si>
  <si>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</si>
  <si>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</si>
  <si>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</si>
  <si>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</si>
  <si>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</si>
  <si>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</si>
  <si>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</si>
  <si>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</si>
  <si>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</si>
  <si>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</si>
  <si>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</si>
  <si>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</si>
  <si>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</si>
  <si>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</si>
  <si>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</si>
  <si>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</si>
  <si>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</si>
  <si>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</si>
  <si>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</si>
  <si>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</si>
  <si>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</si>
  <si>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</si>
  <si>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</si>
  <si>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</si>
  <si>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</si>
  <si>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</si>
  <si>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</si>
  <si>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</si>
  <si>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</si>
  <si>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</si>
  <si>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</si>
  <si>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</si>
  <si>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</si>
  <si>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</si>
  <si>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</si>
  <si>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</si>
  <si>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</si>
  <si>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</si>
  <si>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</si>
  <si>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</si>
  <si>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</si>
  <si>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</si>
  <si>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</si>
  <si>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</si>
  <si>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</si>
  <si>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</si>
  <si>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</si>
  <si>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</si>
  <si>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</si>
  <si>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</si>
  <si>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</si>
  <si>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</si>
  <si>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</si>
  <si>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</si>
  <si>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</si>
  <si>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</si>
  <si>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</si>
  <si>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</si>
  <si>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</si>
  <si>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</si>
  <si>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</si>
  <si>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</si>
  <si>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</si>
  <si>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</si>
  <si>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</si>
  <si>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</si>
  <si>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</si>
  <si>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</si>
  <si>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</si>
  <si>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</si>
  <si>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</si>
  <si>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</si>
  <si>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</si>
  <si>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</si>
  <si>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</si>
  <si>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</si>
  <si>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</si>
  <si>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</si>
  <si>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</si>
  <si>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</si>
  <si>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</si>
  <si>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</si>
  <si>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</si>
  <si>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</si>
  <si>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</si>
  <si>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</si>
  <si>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</si>
  <si>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</si>
  <si>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</si>
  <si>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</si>
  <si>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</si>
  <si>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</si>
  <si>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</si>
  <si>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</si>
  <si>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</si>
  <si>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</si>
  <si>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</si>
  <si>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</si>
  <si>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</si>
  <si>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</si>
  <si>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</si>
  <si>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</si>
  <si>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</si>
  <si>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</si>
  <si>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</si>
  <si>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</si>
  <si>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</si>
  <si>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</si>
  <si>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</si>
  <si>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</si>
  <si>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</si>
  <si>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</si>
  <si>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</si>
  <si>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</si>
  <si>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</si>
  <si>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</si>
  <si>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</si>
  <si>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</si>
  <si>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</si>
  <si>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</si>
  <si>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</si>
  <si>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</si>
  <si>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</si>
  <si>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</si>
  <si>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</si>
  <si>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</si>
  <si>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</si>
  <si>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</si>
  <si>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</si>
  <si>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</si>
  <si>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</si>
  <si>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</si>
  <si>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</si>
  <si>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</si>
  <si>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</si>
  <si>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</si>
  <si>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</si>
  <si>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</si>
  <si>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</si>
  <si>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</si>
  <si>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</si>
  <si>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</si>
  <si>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</si>
  <si>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</si>
  <si>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</si>
  <si>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</si>
  <si>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</si>
  <si>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</si>
  <si>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</si>
  <si>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</si>
  <si>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</si>
  <si>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</si>
  <si>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</si>
  <si>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</si>
  <si>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</si>
  <si>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</si>
  <si>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</si>
  <si>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</si>
  <si>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</si>
  <si>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</si>
  <si>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</si>
  <si>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</si>
  <si>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</si>
  <si>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</si>
  <si>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</si>
  <si>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</si>
  <si>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</si>
  <si>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</si>
  <si>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</si>
  <si>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</si>
  <si>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</si>
  <si>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</si>
  <si>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</si>
  <si>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</si>
  <si>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</si>
  <si>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</si>
  <si>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</si>
  <si>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</si>
  <si>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</si>
  <si>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</si>
  <si>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</si>
  <si>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</si>
  <si>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</si>
  <si>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</si>
  <si>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</si>
  <si>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</si>
  <si>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</si>
  <si>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</si>
  <si>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</si>
  <si>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</si>
  <si>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</si>
  <si>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</si>
  <si>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</si>
  <si>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</si>
  <si>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</si>
  <si>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</si>
  <si>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</si>
  <si>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</si>
  <si>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</si>
  <si>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</si>
  <si>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</si>
  <si>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</si>
  <si>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</si>
  <si>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</si>
  <si>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</si>
  <si>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</si>
  <si>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</si>
  <si>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</si>
  <si>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</si>
  <si>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</si>
  <si>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</si>
  <si>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</si>
  <si>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</si>
  <si>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</si>
  <si>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</si>
  <si>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</si>
  <si>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</si>
  <si>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</si>
  <si>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</si>
  <si>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</si>
  <si>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</si>
  <si>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</si>
  <si>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</si>
  <si>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</si>
  <si>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</si>
  <si>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</si>
  <si>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</si>
  <si>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</si>
  <si>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</si>
  <si>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</si>
  <si>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</si>
  <si>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</si>
  <si>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</si>
  <si>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</si>
  <si>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</si>
  <si>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</si>
  <si>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</si>
  <si>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</si>
  <si>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</si>
  <si>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</si>
  <si>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</si>
  <si>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</si>
  <si>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</si>
  <si>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</si>
  <si>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</si>
  <si>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</si>
  <si>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</si>
  <si>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</si>
  <si>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</si>
  <si>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</si>
  <si>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</si>
  <si>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</si>
  <si>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</si>
  <si>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</si>
  <si>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</si>
  <si>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</si>
  <si>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</si>
  <si>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</si>
  <si>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</si>
  <si>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</si>
  <si>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</si>
  <si>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</si>
  <si>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</si>
  <si>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</si>
  <si>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</si>
  <si>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</si>
  <si>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</si>
  <si>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</si>
  <si>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</si>
  <si>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</si>
  <si>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</si>
  <si>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</si>
  <si>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</si>
  <si>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</si>
  <si>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</si>
  <si>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</si>
  <si>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</si>
  <si>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</si>
  <si>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</si>
  <si>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</si>
  <si>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</si>
  <si>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</si>
  <si>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</si>
  <si>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</si>
  <si>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</si>
  <si>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</si>
  <si>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</si>
  <si>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</si>
  <si>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</si>
  <si>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</si>
  <si>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</si>
  <si>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</si>
  <si>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</si>
  <si>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</si>
  <si>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</si>
  <si>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</si>
  <si>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</si>
  <si>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</si>
  <si>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</si>
  <si>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</si>
  <si>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</si>
  <si>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</si>
  <si>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</si>
  <si>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</si>
  <si>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</si>
  <si>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</si>
  <si>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</si>
  <si>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</si>
  <si>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</si>
  <si>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</si>
  <si>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</si>
  <si>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</si>
  <si>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</si>
  <si>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</si>
  <si>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</si>
  <si>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</si>
  <si>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</si>
  <si>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</si>
  <si>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</si>
  <si>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</si>
  <si>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</si>
  <si>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</si>
  <si>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</si>
  <si>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</si>
  <si>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</si>
  <si>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</si>
  <si>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</si>
  <si>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</si>
  <si>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</si>
  <si>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</si>
  <si>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</si>
  <si>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</si>
  <si>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</si>
  <si>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</si>
  <si>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</si>
  <si>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</si>
  <si>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</si>
  <si>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</si>
  <si>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</si>
  <si>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</si>
  <si>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</si>
  <si>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</si>
  <si>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</si>
  <si>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</si>
  <si>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</si>
  <si>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</si>
  <si>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</si>
  <si>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</si>
  <si>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</si>
  <si>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</si>
  <si>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</si>
  <si>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</si>
  <si>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</si>
  <si>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</si>
  <si>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</si>
  <si>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</si>
  <si>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</si>
  <si>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</si>
  <si>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</si>
  <si>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</si>
  <si>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</si>
  <si>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</si>
  <si>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</si>
  <si>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</si>
  <si>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</si>
  <si>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</si>
  <si>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</si>
  <si>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</si>
  <si>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</si>
  <si>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</si>
  <si>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</si>
  <si>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</si>
  <si>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</si>
  <si>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</si>
  <si>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</si>
  <si>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</si>
  <si>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</si>
  <si>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</si>
  <si>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</si>
  <si>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</si>
  <si>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</si>
  <si>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</si>
  <si>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</si>
  <si>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</si>
  <si>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</si>
  <si>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</si>
  <si>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</si>
  <si>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</si>
  <si>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</si>
  <si>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</si>
  <si>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</si>
  <si>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</si>
  <si>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</si>
  <si>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</si>
  <si>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</si>
  <si>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</si>
  <si>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</si>
  <si>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</si>
  <si>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</si>
  <si>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</si>
  <si>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</si>
  <si>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</si>
  <si>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</si>
  <si>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</si>
  <si>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</si>
  <si>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</si>
  <si>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</si>
  <si>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</si>
  <si>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</si>
  <si>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</si>
  <si>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</si>
  <si>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</si>
  <si>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</si>
  <si>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</si>
  <si>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</si>
  <si>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</si>
  <si>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</si>
  <si>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</si>
  <si>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</si>
  <si>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</si>
  <si>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</si>
  <si>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</si>
  <si>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</si>
  <si>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</si>
  <si>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</si>
  <si>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</si>
  <si>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</si>
  <si>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</si>
  <si>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</si>
  <si>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</si>
  <si>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</si>
  <si>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</si>
  <si>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</si>
  <si>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</si>
  <si>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</si>
  <si>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</si>
  <si>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</si>
  <si>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</si>
  <si>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</si>
  <si>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</si>
  <si>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</si>
  <si>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</si>
  <si>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</si>
  <si>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</si>
  <si>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</si>
  <si>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</si>
  <si>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</si>
  <si>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</si>
  <si>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</si>
  <si>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</si>
  <si>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</si>
  <si>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</si>
  <si>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</si>
  <si>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</si>
  <si>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</si>
  <si>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</si>
  <si>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</si>
  <si>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</si>
  <si>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</si>
  <si>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</si>
  <si>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</si>
  <si>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</si>
  <si>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</si>
  <si>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</si>
  <si>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</si>
  <si>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</si>
  <si>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</si>
  <si>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</si>
  <si>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</si>
  <si>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</si>
  <si>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</si>
  <si>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</si>
  <si>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</si>
  <si>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</si>
  <si>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</si>
  <si>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</si>
  <si>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</si>
  <si>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</si>
  <si>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</si>
  <si>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</si>
  <si>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</si>
  <si>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</si>
  <si>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</si>
  <si>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</si>
  <si>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</si>
  <si>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</si>
  <si>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</si>
  <si>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</si>
  <si>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</si>
  <si>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</si>
  <si>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</si>
  <si>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</si>
  <si>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</si>
  <si>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</si>
  <si>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</si>
  <si>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</si>
  <si>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</si>
  <si>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</si>
  <si>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</si>
  <si>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</si>
  <si>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</si>
  <si>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</si>
  <si>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</si>
  <si>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</si>
  <si>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</si>
  <si>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</si>
  <si>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</si>
  <si>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</si>
  <si>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</si>
  <si>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</si>
  <si>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</si>
  <si>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</si>
  <si>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</si>
  <si>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</si>
  <si>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</si>
  <si>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</si>
  <si>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</si>
  <si>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</si>
  <si>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</si>
  <si>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</si>
  <si>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</si>
  <si>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</si>
  <si>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</si>
  <si>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</si>
  <si>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</si>
  <si>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</si>
  <si>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</si>
  <si>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</si>
  <si>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</si>
  <si>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</si>
  <si>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</si>
  <si>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</si>
  <si>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</si>
  <si>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</si>
  <si>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</si>
  <si>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</si>
  <si>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</si>
  <si>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</si>
  <si>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</si>
  <si>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</si>
  <si>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</si>
  <si>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</si>
  <si>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</si>
  <si>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</si>
  <si>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</si>
  <si>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</si>
  <si>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</si>
  <si>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</si>
  <si>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</si>
  <si>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</si>
  <si>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</si>
  <si>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</si>
  <si>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</si>
  <si>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</si>
  <si>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</si>
  <si>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</si>
  <si>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</si>
  <si>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</si>
  <si>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</si>
  <si>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</si>
  <si>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</si>
  <si>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</si>
  <si>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</si>
  <si>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</si>
  <si>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</si>
  <si>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</si>
  <si>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</si>
  <si>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</si>
  <si>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</si>
  <si>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</si>
  <si>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</si>
  <si>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</si>
  <si>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</si>
  <si>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</si>
  <si>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</si>
  <si>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</si>
  <si>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</si>
  <si>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</si>
  <si>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</si>
  <si>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</si>
  <si>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</si>
  <si>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</si>
  <si>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</si>
  <si>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</si>
  <si>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</si>
  <si>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</si>
  <si>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</si>
  <si>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</si>
  <si>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</si>
  <si>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</si>
  <si>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</si>
  <si>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</si>
  <si>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</si>
  <si>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</si>
  <si>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</si>
  <si>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</si>
  <si>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</si>
  <si>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</si>
  <si>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</si>
  <si>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</si>
  <si>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</si>
  <si>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</si>
  <si>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</si>
  <si>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</si>
  <si>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</si>
  <si>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</si>
  <si>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</si>
  <si>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</si>
  <si>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</si>
  <si>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</si>
  <si>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</si>
  <si>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</si>
  <si>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</si>
  <si>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</si>
  <si>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</si>
  <si>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</si>
  <si>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</si>
  <si>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</si>
  <si>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</si>
  <si>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</si>
  <si>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</si>
  <si>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</si>
  <si>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</si>
  <si>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</si>
  <si>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</si>
  <si>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</si>
  <si>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</si>
  <si>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</si>
  <si>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</si>
  <si>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</si>
  <si>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</si>
  <si>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</si>
  <si>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</si>
  <si>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</si>
  <si>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</si>
  <si>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</si>
  <si>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</si>
  <si>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</si>
  <si>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</si>
  <si>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</si>
  <si>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</si>
  <si>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</si>
  <si>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</si>
  <si>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</si>
  <si>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</si>
  <si>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</si>
  <si>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</si>
  <si>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</si>
  <si>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</si>
  <si>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</si>
  <si>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</si>
  <si>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</si>
  <si>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</si>
  <si>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</si>
  <si>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</si>
  <si>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</si>
  <si>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</si>
  <si>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</si>
  <si>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</si>
  <si>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</si>
  <si>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</si>
  <si>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</si>
  <si>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</si>
  <si>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</si>
  <si>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</si>
  <si>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</si>
  <si>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</si>
  <si>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</si>
  <si>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</si>
  <si>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</si>
  <si>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</si>
  <si>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</si>
  <si>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</si>
  <si>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</si>
  <si>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</si>
  <si>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</si>
  <si>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</si>
  <si>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</si>
  <si>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</si>
  <si>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</si>
  <si>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</si>
  <si>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</si>
  <si>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</si>
  <si>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</si>
  <si>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</si>
  <si>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</si>
  <si>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</si>
  <si>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</si>
  <si>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</si>
  <si>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</si>
  <si>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</si>
  <si>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</si>
  <si>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</si>
  <si>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</si>
  <si>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</si>
  <si>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</si>
  <si>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</si>
  <si>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</si>
  <si>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</si>
  <si>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</si>
  <si>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</si>
  <si>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</si>
  <si>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</si>
  <si>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</si>
  <si>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</si>
  <si>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</si>
  <si>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</si>
  <si>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</si>
  <si>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</si>
  <si>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</si>
  <si>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</si>
  <si>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</si>
  <si>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</si>
  <si>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</si>
  <si>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</si>
  <si>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</si>
  <si>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</si>
  <si>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</si>
  <si>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</si>
  <si>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</si>
  <si>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</si>
  <si>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</si>
  <si>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</si>
  <si>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</si>
  <si>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</si>
  <si>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</si>
  <si>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</si>
  <si>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</si>
  <si>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</si>
  <si>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</si>
  <si>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</si>
  <si>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</si>
  <si>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</si>
  <si>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</si>
  <si>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</si>
  <si>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</si>
  <si>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</si>
  <si>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</si>
  <si>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</si>
  <si>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</si>
  <si>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</si>
  <si>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</si>
  <si>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</si>
  <si>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</si>
  <si>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</si>
  <si>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</si>
  <si>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</si>
  <si>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</si>
  <si>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</si>
  <si>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</si>
  <si>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</si>
  <si>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</si>
  <si>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</si>
  <si>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</si>
  <si>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</si>
  <si>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</si>
  <si>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</si>
  <si>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</si>
  <si>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</si>
  <si>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</si>
  <si>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</si>
  <si>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</si>
  <si>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</si>
  <si>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</si>
  <si>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</si>
  <si>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</si>
  <si>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</si>
  <si>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</si>
  <si>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</si>
  <si>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</si>
  <si>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</si>
  <si>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</si>
  <si>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</si>
  <si>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</si>
  <si>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</si>
  <si>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</si>
  <si>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</si>
  <si>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</si>
  <si>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</si>
  <si>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</si>
  <si>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</si>
  <si>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</si>
  <si>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</si>
  <si>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</si>
  <si>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</si>
  <si>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</si>
  <si>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</si>
  <si>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</si>
  <si>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</si>
  <si>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</si>
  <si>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</si>
  <si>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</si>
  <si>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</si>
  <si>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</si>
  <si>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</si>
  <si>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</si>
  <si>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</si>
  <si>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</si>
  <si>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</si>
  <si>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</si>
  <si>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</si>
  <si>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</si>
  <si>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</si>
  <si>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</si>
  <si>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</si>
  <si>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</si>
  <si>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</si>
  <si>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</si>
  <si>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</si>
  <si>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</si>
  <si>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</si>
  <si>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</si>
  <si>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</si>
  <si>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</si>
  <si>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</si>
  <si>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</si>
  <si>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</si>
  <si>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</si>
  <si>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</si>
  <si>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</si>
  <si>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</si>
  <si>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</si>
  <si>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</si>
  <si>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</si>
  <si>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</si>
  <si>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</si>
  <si>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</si>
  <si>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</si>
  <si>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</si>
  <si>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</si>
  <si>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</si>
  <si>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</si>
  <si>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</si>
  <si>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</si>
  <si>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</si>
  <si>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</si>
  <si>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</si>
  <si>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</si>
  <si>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</si>
  <si>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</si>
  <si>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</si>
  <si>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</si>
  <si>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</si>
  <si>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</si>
  <si>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</si>
  <si>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</si>
  <si>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</si>
  <si>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</si>
  <si>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</si>
  <si>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</si>
  <si>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</si>
  <si>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</si>
  <si>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</si>
  <si>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</si>
  <si>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</si>
  <si>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</si>
  <si>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</si>
  <si>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</si>
  <si>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</si>
  <si>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</si>
  <si>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</si>
  <si>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</si>
  <si>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</si>
  <si>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</si>
  <si>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</si>
  <si>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</si>
  <si>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</si>
  <si>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</si>
  <si>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</si>
  <si>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</si>
  <si>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</si>
  <si>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</si>
  <si>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</si>
  <si>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</si>
  <si>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</si>
  <si>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</si>
  <si>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</si>
  <si>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</si>
  <si>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</si>
  <si>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</si>
  <si>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</si>
  <si>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</si>
  <si>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</si>
  <si>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</si>
  <si>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</si>
  <si>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</si>
  <si>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</si>
  <si>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</si>
  <si>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</si>
  <si>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</si>
  <si>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</si>
  <si>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</si>
  <si>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</si>
  <si>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</si>
  <si>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</si>
  <si>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</si>
  <si>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</si>
  <si>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</si>
  <si>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</si>
  <si>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</si>
  <si>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</si>
  <si>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</si>
  <si>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</si>
  <si>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</si>
  <si>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</si>
  <si>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</si>
  <si>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</si>
  <si>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</si>
  <si>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</si>
  <si>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</si>
  <si>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</si>
  <si>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</si>
  <si>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</si>
  <si>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</si>
  <si>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</si>
  <si>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</si>
  <si>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</si>
  <si>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</si>
  <si>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</si>
  <si>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</si>
  <si>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</si>
  <si>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</si>
  <si>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</si>
  <si>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</si>
  <si>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</si>
  <si>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</si>
  <si>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</si>
  <si>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</si>
  <si>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</si>
  <si>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</si>
  <si>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</si>
  <si>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</si>
  <si>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</si>
  <si>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</si>
  <si>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</si>
  <si>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</si>
  <si>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</si>
  <si>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</si>
  <si>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</si>
  <si>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</si>
  <si>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</si>
  <si>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</si>
  <si>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</si>
  <si>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</si>
  <si>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</si>
  <si>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</si>
  <si>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</si>
  <si>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</si>
  <si>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</si>
  <si>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</si>
  <si>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</si>
  <si>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</si>
  <si>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</si>
  <si>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</si>
  <si>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</si>
  <si>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</si>
  <si>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</si>
  <si>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</si>
  <si>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</si>
  <si>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</si>
  <si>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</si>
  <si>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</si>
  <si>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</si>
  <si>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</si>
  <si>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</si>
  <si>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</si>
  <si>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</si>
  <si>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</si>
  <si>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</si>
  <si>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</si>
  <si>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</si>
  <si>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</si>
  <si>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</si>
  <si>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</si>
  <si>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</si>
  <si>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</si>
  <si>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</si>
  <si>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</si>
  <si>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</si>
  <si>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</si>
  <si>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</si>
  <si>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</si>
  <si>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</si>
  <si>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</si>
  <si>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</si>
  <si>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</si>
  <si>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</si>
  <si>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</si>
  <si>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</si>
  <si>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</si>
  <si>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</si>
  <si>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</si>
  <si>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</si>
  <si>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</si>
  <si>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</si>
  <si>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</si>
  <si>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</si>
  <si>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</si>
  <si>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</si>
  <si>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</si>
  <si>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</si>
  <si>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</si>
  <si>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</si>
  <si>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</si>
  <si>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</si>
  <si>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</si>
  <si>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</si>
  <si>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</si>
  <si>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</si>
  <si>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</si>
  <si>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</si>
  <si>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</si>
  <si>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</si>
  <si>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</si>
  <si>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</si>
  <si>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</si>
  <si>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</si>
  <si>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</si>
  <si>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</si>
  <si>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</si>
  <si>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</si>
  <si>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</si>
  <si>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</si>
  <si>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</si>
  <si>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</si>
  <si>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</si>
  <si>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</si>
  <si>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</si>
  <si>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</si>
  <si>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</si>
  <si>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</si>
  <si>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</si>
  <si>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</si>
  <si>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</si>
  <si>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</si>
  <si>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</si>
  <si>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</si>
  <si>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</si>
  <si>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</si>
  <si>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</si>
  <si>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</si>
  <si>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</si>
  <si>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</si>
  <si>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</si>
  <si>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</si>
  <si>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</si>
  <si>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</si>
  <si>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</si>
  <si>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</si>
  <si>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</si>
  <si>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</si>
  <si>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</si>
  <si>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</si>
  <si>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</si>
  <si>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</si>
  <si>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</si>
  <si>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</si>
  <si>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</si>
  <si>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</si>
  <si>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</si>
  <si>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</si>
  <si>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</si>
  <si>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</si>
  <si>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</si>
  <si>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</si>
  <si>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</si>
  <si>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</si>
  <si>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</si>
  <si>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</si>
  <si>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</si>
  <si>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</si>
  <si>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</si>
  <si>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</si>
  <si>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</si>
  <si>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</si>
  <si>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</si>
  <si>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</si>
  <si>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</si>
  <si>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</si>
  <si>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</si>
  <si>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</si>
  <si>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</si>
  <si>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</si>
  <si>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</si>
  <si>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</si>
  <si>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</si>
  <si>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</si>
  <si>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</si>
  <si>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</si>
  <si>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</si>
  <si>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</si>
  <si>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</si>
  <si>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</si>
  <si>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</si>
  <si>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</si>
  <si>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</si>
  <si>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</si>
  <si>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</si>
  <si>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</si>
  <si>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</si>
  <si>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</si>
  <si>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</si>
  <si>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</si>
  <si>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</si>
  <si>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</si>
  <si>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</si>
  <si>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</si>
  <si>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</si>
  <si>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</si>
  <si>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</si>
  <si>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</si>
  <si>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</si>
  <si>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</si>
  <si>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</si>
  <si>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</si>
  <si>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</si>
  <si>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</si>
  <si>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</si>
  <si>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</si>
  <si>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</si>
  <si>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</si>
  <si>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</si>
  <si>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</si>
  <si>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</si>
  <si>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</si>
  <si>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</si>
  <si>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</si>
  <si>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</si>
  <si>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</si>
  <si>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</si>
  <si>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</si>
  <si>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</si>
  <si>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</si>
  <si>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</si>
  <si>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</si>
  <si>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</si>
  <si>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</si>
  <si>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</si>
  <si>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</si>
  <si>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</si>
  <si>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</si>
  <si>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</si>
  <si>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</si>
  <si>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</si>
  <si>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</si>
  <si>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</si>
  <si>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</si>
  <si>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</si>
  <si>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</si>
  <si>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</si>
  <si>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</si>
  <si>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</si>
  <si>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</si>
  <si>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</si>
  <si>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</si>
  <si>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</si>
  <si>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</si>
  <si>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</si>
  <si>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</si>
  <si>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</si>
  <si>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</si>
  <si>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</si>
  <si>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</si>
  <si>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</si>
  <si>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</si>
  <si>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</si>
  <si>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</si>
  <si>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</si>
  <si>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</si>
  <si>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</si>
  <si>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</si>
  <si>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</si>
  <si>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</si>
  <si>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</si>
  <si>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</si>
  <si>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</si>
  <si>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</si>
  <si>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</si>
  <si>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</si>
  <si>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</si>
  <si>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</si>
  <si>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</si>
  <si>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</si>
  <si>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</si>
  <si>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</si>
  <si>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</si>
  <si>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</si>
  <si>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</si>
  <si>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</si>
  <si>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</si>
  <si>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</si>
  <si>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</si>
  <si>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</si>
  <si>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</si>
  <si>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</si>
  <si>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</si>
  <si>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</si>
  <si>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</si>
  <si>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</si>
  <si>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</si>
  <si>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</si>
  <si>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</si>
  <si>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</si>
  <si>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</si>
  <si>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</si>
  <si>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</si>
  <si>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</si>
  <si>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</si>
  <si>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</si>
  <si>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</si>
  <si>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</si>
  <si>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</si>
  <si>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</si>
  <si>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</si>
  <si>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</si>
  <si>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</si>
  <si>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</si>
  <si>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</si>
  <si>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</si>
  <si>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</si>
  <si>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</si>
  <si>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</si>
  <si>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</si>
  <si>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</si>
  <si>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</si>
  <si>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</si>
  <si>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</si>
  <si>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</si>
  <si>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</si>
  <si>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</si>
  <si>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</si>
  <si>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</si>
  <si>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</si>
  <si>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</si>
  <si>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</si>
  <si>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</si>
  <si>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</si>
  <si>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</si>
  <si>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</si>
  <si>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</si>
  <si>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</si>
  <si>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</si>
  <si>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</si>
  <si>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</si>
  <si>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</si>
  <si>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</si>
  <si>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</si>
  <si>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</si>
  <si>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</si>
  <si>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</si>
  <si>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</si>
  <si>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</si>
  <si>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</si>
  <si>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</si>
  <si>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</si>
  <si>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</si>
  <si>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</si>
  <si>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</si>
  <si>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</si>
  <si>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</si>
  <si>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</si>
  <si>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</si>
  <si>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</si>
  <si>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</si>
  <si>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</si>
  <si>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</si>
  <si>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</si>
  <si>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</si>
  <si>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</si>
  <si>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</si>
  <si>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</si>
  <si>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</si>
  <si>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</si>
  <si>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</si>
  <si>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</si>
  <si>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</si>
  <si>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</si>
  <si>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</si>
  <si>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</si>
  <si>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</si>
  <si>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</si>
  <si>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</si>
  <si>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</si>
  <si>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</si>
  <si>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</si>
  <si>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</si>
  <si>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</si>
  <si>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</si>
  <si>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</si>
  <si>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</si>
  <si>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</si>
  <si>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</si>
  <si>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</si>
  <si>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</si>
  <si>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</si>
  <si>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</si>
  <si>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</si>
  <si>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</si>
  <si>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</si>
  <si>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</si>
  <si>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</si>
  <si>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</si>
  <si>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</si>
  <si>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</si>
  <si>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</si>
  <si>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</si>
  <si>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</si>
  <si>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</si>
  <si>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</si>
  <si>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</si>
  <si>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</si>
  <si>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</si>
  <si>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</si>
  <si>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</si>
  <si>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</si>
  <si>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</si>
  <si>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</si>
  <si>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</si>
  <si>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</si>
  <si>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</si>
  <si>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</si>
  <si>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</si>
  <si>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</si>
  <si>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</si>
  <si>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</si>
  <si>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</si>
  <si>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</si>
  <si>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</si>
  <si>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</si>
  <si>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</si>
  <si>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</si>
  <si>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</si>
  <si>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</si>
  <si>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</si>
  <si>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</si>
  <si>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</si>
  <si>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</si>
  <si>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</si>
  <si>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</si>
  <si>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</si>
  <si>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</si>
  <si>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</si>
  <si>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</si>
  <si>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</si>
  <si>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</si>
  <si>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</si>
  <si>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</si>
  <si>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</si>
  <si>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</si>
  <si>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</si>
  <si>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</si>
  <si>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</si>
  <si>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</si>
  <si>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</si>
  <si>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</si>
  <si>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</si>
  <si>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</si>
  <si>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</si>
  <si>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</si>
  <si>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</si>
  <si>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</si>
  <si>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</si>
  <si>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</si>
  <si>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</si>
  <si>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</si>
  <si>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</si>
  <si>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</si>
  <si>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</si>
  <si>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</si>
  <si>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</si>
  <si>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</si>
  <si>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</si>
  <si>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</si>
  <si>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</si>
  <si>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</si>
  <si>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</si>
  <si>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</si>
  <si>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</si>
  <si>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</si>
  <si>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</si>
  <si>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</si>
  <si>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</si>
  <si>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</si>
  <si>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</si>
  <si>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</si>
  <si>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</si>
  <si>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</si>
  <si>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</si>
  <si>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</si>
  <si>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</si>
  <si>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</si>
  <si>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</si>
  <si>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</si>
  <si>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</si>
  <si>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</si>
  <si>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</si>
  <si>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</si>
  <si>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</si>
  <si>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</si>
  <si>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</si>
  <si>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</si>
  <si>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</si>
  <si>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</si>
  <si>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</si>
  <si>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</si>
  <si>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</si>
  <si>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</si>
  <si>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</si>
  <si>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</si>
  <si>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</si>
  <si>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</si>
  <si>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</si>
  <si>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</si>
  <si>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</si>
  <si>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</si>
  <si>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</si>
  <si>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</si>
  <si>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</si>
  <si>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</si>
  <si>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</si>
  <si>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</si>
  <si>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</si>
  <si>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</si>
  <si>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</si>
  <si>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</si>
  <si>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</si>
  <si>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</si>
  <si>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</si>
  <si>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</si>
  <si>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</si>
  <si>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</si>
  <si>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</si>
  <si>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</si>
  <si>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</si>
  <si>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</si>
  <si>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</si>
  <si>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</si>
  <si>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</si>
  <si>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</si>
  <si>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</si>
  <si>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</si>
  <si>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</si>
  <si>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</si>
  <si>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</si>
  <si>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</si>
  <si>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</si>
  <si>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</si>
  <si>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</si>
  <si>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</si>
  <si>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</si>
  <si>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</si>
  <si>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</si>
  <si>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</si>
  <si>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</si>
  <si>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</si>
  <si>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</si>
  <si>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</si>
  <si>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</si>
  <si>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</si>
  <si>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</si>
  <si>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</si>
  <si>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</si>
  <si>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</si>
  <si>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</si>
  <si>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</si>
  <si>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</si>
  <si>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</si>
  <si>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</si>
  <si>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</si>
  <si>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</si>
  <si>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</si>
  <si>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</si>
  <si>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</si>
  <si>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</si>
  <si>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</si>
  <si>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</si>
  <si>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</si>
  <si>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</si>
  <si>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</si>
  <si>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</si>
  <si>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</si>
  <si>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</si>
  <si>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</si>
  <si>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</si>
  <si>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</si>
  <si>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</si>
  <si>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</si>
  <si>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</si>
  <si>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</si>
  <si>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</si>
  <si>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</si>
  <si>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</si>
  <si>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</si>
  <si>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</si>
  <si>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</si>
  <si>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</si>
  <si>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</si>
  <si>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</si>
  <si>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</si>
  <si>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</si>
  <si>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</si>
  <si>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</si>
  <si>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</si>
  <si>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</si>
  <si>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</si>
  <si>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</si>
  <si>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</si>
  <si>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</si>
  <si>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</si>
  <si>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</si>
  <si>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</si>
  <si>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</si>
  <si>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</si>
  <si>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</si>
  <si>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</si>
  <si>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</si>
  <si>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</si>
  <si>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</si>
  <si>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</si>
  <si>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</si>
  <si>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</si>
  <si>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</si>
  <si>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</si>
  <si>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</si>
  <si>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</si>
  <si>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</si>
  <si>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</si>
  <si>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</si>
  <si>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</si>
  <si>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</si>
  <si>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</si>
  <si>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</si>
  <si>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</si>
  <si>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</si>
  <si>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</si>
  <si>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</si>
  <si>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</si>
  <si>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</si>
  <si>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</si>
  <si>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</si>
  <si>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</si>
  <si>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</si>
  <si>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</si>
  <si>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</si>
  <si>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</si>
  <si>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</si>
  <si>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</si>
  <si>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</si>
  <si>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</si>
  <si>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</si>
  <si>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</si>
  <si>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</si>
  <si>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</si>
  <si>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</si>
  <si>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</si>
  <si>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</si>
  <si>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</si>
  <si>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</si>
  <si>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</si>
  <si>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</si>
  <si>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</si>
  <si>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</si>
  <si>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</si>
  <si>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</si>
  <si>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</si>
  <si>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</si>
  <si>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</si>
  <si>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</si>
  <si>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</si>
  <si>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</si>
  <si>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</si>
  <si>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</si>
  <si>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</si>
  <si>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</si>
  <si>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</si>
  <si>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</si>
  <si>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</si>
  <si>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</si>
  <si>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</si>
  <si>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</si>
  <si>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</si>
  <si>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</si>
  <si>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</si>
  <si>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</si>
  <si>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</si>
  <si>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</si>
  <si>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</si>
  <si>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</si>
  <si>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</si>
  <si>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</si>
  <si>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</si>
  <si>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</si>
  <si>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</si>
  <si>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</si>
  <si>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</si>
  <si>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</si>
  <si>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</si>
  <si>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</si>
  <si>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</si>
  <si>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</si>
  <si>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</si>
  <si>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</si>
  <si>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</si>
  <si>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</si>
  <si>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</si>
  <si>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</si>
  <si>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</si>
  <si>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</si>
  <si>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</si>
  <si>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</si>
  <si>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</si>
  <si>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</si>
  <si>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</si>
  <si>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</si>
  <si>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</si>
  <si>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</si>
  <si>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</si>
  <si>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</si>
  <si>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</si>
  <si>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</si>
  <si>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</si>
  <si>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</si>
  <si>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</si>
  <si>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</si>
  <si>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</si>
  <si>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</si>
  <si>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</si>
  <si>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</si>
  <si>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</si>
  <si>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</si>
  <si>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</si>
  <si>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</si>
  <si>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</si>
  <si>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</si>
  <si>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</si>
  <si>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</si>
  <si>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</si>
  <si>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</si>
  <si>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</si>
  <si>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</si>
  <si>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</si>
  <si>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</si>
  <si>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</si>
  <si>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</si>
  <si>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</si>
  <si>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</si>
  <si>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</si>
  <si>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</si>
  <si>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</si>
  <si>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</si>
  <si>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</si>
  <si>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</si>
  <si>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</si>
  <si>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</si>
  <si>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</si>
  <si>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</si>
  <si>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</si>
  <si>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</si>
  <si>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</si>
  <si>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</si>
  <si>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</si>
  <si>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</si>
  <si>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</si>
  <si>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</si>
  <si>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</si>
  <si>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</si>
  <si>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</si>
  <si>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</si>
  <si>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</si>
  <si>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</si>
  <si>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</si>
  <si>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</si>
  <si>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</si>
  <si>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</si>
  <si>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</si>
  <si>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</si>
  <si>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</si>
  <si>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</si>
  <si>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</si>
  <si>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</si>
  <si>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</si>
  <si>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</si>
  <si>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</si>
  <si>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</si>
  <si>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</si>
  <si>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</si>
  <si>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</si>
  <si>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</si>
  <si>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</si>
  <si>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</si>
  <si>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</si>
  <si>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</si>
  <si>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</si>
  <si>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</si>
  <si>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</si>
  <si>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</si>
  <si>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</si>
  <si>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</si>
  <si>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</si>
  <si>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</si>
  <si>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</si>
  <si>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</si>
  <si>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</si>
  <si>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</si>
  <si>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</si>
  <si>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</si>
  <si>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</si>
  <si>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</si>
  <si>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</si>
  <si>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</si>
  <si>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</si>
  <si>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</si>
  <si>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</si>
  <si>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</si>
  <si>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</si>
  <si>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</si>
  <si>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</si>
  <si>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</si>
  <si>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</si>
  <si>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</si>
  <si>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</si>
  <si>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</si>
  <si>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</si>
  <si>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</si>
  <si>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</si>
  <si>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</si>
  <si>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</si>
  <si>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</si>
  <si>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</si>
  <si>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</si>
  <si>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</si>
  <si>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</si>
  <si>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</si>
  <si>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</si>
  <si>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</si>
  <si>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</si>
  <si>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</si>
  <si>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</si>
  <si>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</si>
  <si>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</si>
  <si>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</si>
  <si>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</si>
  <si>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</si>
  <si>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</si>
  <si>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</si>
  <si>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</si>
  <si>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</si>
  <si>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</si>
  <si>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</si>
  <si>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</si>
  <si>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</si>
  <si>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</si>
  <si>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</si>
  <si>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</si>
  <si>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</si>
  <si>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</si>
  <si>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</si>
  <si>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</si>
  <si>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</si>
  <si>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</si>
  <si>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</si>
  <si>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</si>
  <si>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</si>
  <si>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</si>
  <si>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</si>
  <si>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</si>
  <si>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</si>
  <si>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</si>
  <si>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</si>
  <si>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</si>
  <si>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</si>
  <si>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</si>
  <si>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</si>
  <si>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</si>
  <si>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</si>
  <si>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</si>
  <si>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</si>
  <si>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</si>
  <si>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</si>
  <si>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</si>
  <si>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</si>
  <si>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</si>
  <si>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</si>
  <si>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</si>
  <si>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</si>
  <si>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</si>
  <si>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</si>
  <si>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</si>
  <si>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</si>
  <si>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</si>
  <si>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</si>
  <si>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</si>
  <si>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</si>
  <si>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</si>
  <si>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</si>
  <si>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</si>
  <si>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</si>
  <si>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</si>
  <si>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</si>
  <si>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</si>
  <si>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</si>
  <si>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</si>
  <si>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</si>
  <si>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</si>
  <si>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</si>
  <si>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</si>
  <si>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</si>
  <si>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</si>
  <si>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</si>
  <si>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</si>
  <si>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</si>
  <si>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</si>
  <si>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</si>
  <si>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</si>
  <si>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</si>
  <si>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</si>
  <si>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</si>
  <si>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</si>
  <si>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</si>
  <si>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</si>
  <si>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</si>
  <si>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</si>
  <si>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</si>
  <si>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</si>
  <si>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</si>
  <si>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</si>
  <si>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</si>
  <si>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</si>
  <si>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</si>
  <si>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</si>
  <si>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</si>
  <si>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</si>
  <si>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</si>
  <si>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</si>
  <si>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</si>
  <si>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</si>
  <si>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</si>
  <si>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</si>
  <si>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</si>
  <si>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</si>
  <si>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</si>
  <si>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</si>
  <si>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</si>
  <si>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</si>
  <si>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</si>
  <si>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</si>
  <si>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</si>
  <si>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</si>
  <si>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</si>
  <si>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</si>
  <si>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</si>
  <si>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</si>
  <si>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</si>
  <si>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</si>
  <si>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</si>
  <si>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</si>
  <si>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</si>
  <si>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</si>
  <si>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</si>
  <si>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</si>
  <si>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</si>
  <si>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</si>
  <si>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</si>
  <si>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</si>
  <si>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</si>
  <si>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</si>
  <si>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</si>
  <si>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</si>
  <si>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</si>
  <si>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</si>
  <si>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</si>
  <si>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</si>
  <si>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</si>
  <si>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</si>
  <si>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</si>
  <si>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</si>
  <si>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</si>
  <si>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</si>
  <si>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</si>
  <si>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</si>
  <si>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</si>
  <si>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</si>
  <si>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</si>
  <si>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</si>
  <si>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</si>
  <si>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</si>
  <si>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</si>
  <si>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</si>
  <si>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</si>
  <si>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</si>
  <si>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</si>
  <si>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</si>
  <si>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</si>
  <si>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</si>
  <si>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</si>
  <si>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</si>
  <si>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</si>
  <si>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</si>
  <si>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</si>
  <si>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</si>
  <si>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</si>
  <si>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</si>
  <si>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</si>
  <si>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</si>
  <si>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</si>
  <si>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</si>
  <si>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</si>
  <si>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</si>
  <si>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</si>
  <si>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</si>
  <si>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</si>
  <si>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</si>
  <si>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</si>
  <si>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</si>
  <si>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</si>
  <si>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</si>
  <si>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</si>
  <si>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</si>
  <si>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</si>
  <si>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</si>
  <si>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</si>
  <si>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</si>
  <si>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</si>
  <si>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</si>
  <si>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</si>
  <si>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</si>
  <si>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</si>
  <si>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</si>
  <si>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</si>
  <si>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</si>
  <si>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</si>
  <si>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</si>
  <si>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</si>
  <si>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</si>
  <si>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</si>
  <si>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</si>
  <si>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</si>
  <si>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</si>
  <si>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</si>
  <si>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</si>
  <si>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</si>
  <si>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</si>
  <si>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</si>
  <si>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</si>
  <si>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</si>
  <si>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</si>
  <si>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</si>
  <si>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</si>
  <si>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</si>
  <si>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</si>
  <si>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</si>
  <si>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</si>
  <si>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</si>
  <si>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</si>
  <si>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</si>
  <si>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</si>
  <si>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</si>
  <si>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</si>
  <si>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</si>
  <si>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</si>
  <si>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</si>
  <si>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</si>
  <si>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</si>
  <si>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</si>
  <si>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</si>
  <si>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</si>
  <si>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</si>
  <si>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</si>
  <si>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</si>
  <si>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</si>
  <si>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</si>
  <si>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</si>
  <si>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</si>
  <si>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</si>
  <si>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</si>
  <si>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</si>
  <si>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</si>
  <si>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</si>
  <si>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</si>
  <si>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</si>
  <si>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</si>
  <si>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</si>
  <si>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</si>
  <si>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</si>
  <si>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</si>
  <si>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</si>
  <si>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</si>
  <si>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</si>
  <si>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</si>
  <si>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</si>
  <si>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</si>
  <si>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</si>
  <si>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</si>
  <si>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</si>
  <si>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</si>
  <si>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</si>
  <si>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</si>
  <si>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</si>
  <si>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</si>
  <si>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</si>
  <si>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</si>
  <si>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</si>
  <si>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</si>
  <si>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</si>
  <si>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</si>
  <si>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</si>
  <si>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</si>
  <si>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</si>
  <si>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</si>
  <si>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</si>
  <si>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</si>
  <si>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</si>
  <si>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</si>
  <si>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</si>
  <si>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</si>
  <si>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</si>
  <si>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</si>
  <si>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</si>
  <si>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</si>
  <si>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</si>
  <si>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</si>
  <si>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</si>
  <si>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</si>
  <si>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</si>
  <si>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</si>
  <si>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</si>
  <si>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</si>
  <si>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</si>
  <si>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</si>
  <si>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</si>
  <si>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</si>
  <si>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</si>
  <si>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</si>
  <si>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</si>
  <si>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</si>
  <si>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</si>
  <si>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</si>
  <si>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</si>
  <si>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</si>
  <si>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</si>
  <si>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</si>
  <si>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</si>
  <si>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</si>
  <si>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</si>
  <si>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</si>
  <si>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</si>
  <si>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</si>
  <si>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</si>
  <si>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</si>
  <si>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</si>
  <si>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</si>
  <si>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</si>
  <si>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</si>
  <si>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</si>
  <si>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</si>
  <si>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</si>
  <si>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</si>
  <si>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</si>
  <si>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</si>
  <si>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</si>
  <si>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</si>
  <si>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</si>
  <si>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</si>
  <si>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</si>
  <si>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</si>
  <si>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</si>
  <si>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</si>
  <si>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</si>
  <si>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</si>
  <si>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</si>
  <si>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</si>
  <si>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</si>
  <si>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</si>
  <si>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</si>
  <si>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</si>
  <si>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</si>
  <si>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</si>
  <si>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</si>
  <si>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</si>
  <si>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</si>
  <si>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</si>
  <si>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</si>
  <si>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</si>
  <si>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</si>
  <si>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</si>
  <si>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</si>
  <si>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</si>
  <si>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</si>
  <si>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</si>
  <si>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</si>
  <si>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</si>
  <si>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</si>
  <si>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</si>
  <si>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</si>
  <si>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</si>
  <si>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</si>
  <si>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</si>
  <si>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</si>
  <si>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</si>
  <si>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</si>
  <si>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</si>
  <si>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</si>
  <si>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</si>
  <si>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</si>
  <si>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</si>
  <si>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</si>
  <si>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</si>
  <si>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</si>
  <si>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</si>
  <si>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</si>
  <si>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</si>
  <si>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</si>
  <si>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</si>
  <si>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</si>
  <si>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</si>
  <si>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</si>
  <si>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</si>
  <si>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</si>
  <si>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</si>
  <si>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</si>
  <si>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</si>
  <si>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</si>
  <si>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</si>
  <si>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</si>
  <si>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</si>
  <si>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</si>
  <si>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</si>
  <si>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</si>
  <si>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</si>
  <si>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</si>
  <si>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</si>
  <si>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</si>
  <si>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</si>
  <si>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</si>
  <si>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</si>
  <si>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</si>
  <si>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</si>
  <si>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</si>
  <si>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</si>
  <si>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</si>
  <si>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</si>
  <si>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</si>
  <si>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</si>
  <si>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</si>
  <si>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</si>
  <si>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</si>
  <si>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</si>
  <si>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</si>
  <si>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</si>
  <si>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</si>
  <si>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</si>
  <si>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</si>
  <si>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</si>
  <si>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</si>
  <si>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</si>
  <si>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</si>
  <si>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</si>
  <si>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</si>
  <si>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</si>
  <si>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</si>
  <si>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</si>
  <si>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</si>
  <si>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</si>
  <si>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</si>
  <si>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</si>
  <si>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</si>
  <si>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</si>
  <si>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</si>
  <si>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</si>
  <si>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</si>
  <si>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</si>
  <si>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</si>
  <si>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</si>
  <si>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</si>
  <si>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</si>
  <si>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</si>
  <si>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</si>
  <si>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</si>
  <si>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</si>
  <si>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</si>
  <si>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</si>
  <si>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</si>
  <si>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</si>
  <si>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</si>
  <si>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</si>
  <si>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</si>
  <si>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</si>
  <si>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</si>
  <si>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</si>
  <si>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</si>
  <si>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</si>
  <si>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</si>
  <si>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</si>
  <si>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</si>
  <si>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</si>
  <si>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</si>
  <si>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</si>
  <si>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</si>
  <si>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</si>
  <si>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</si>
  <si>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</si>
  <si>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</si>
  <si>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</si>
  <si>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</si>
  <si>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</si>
  <si>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</si>
  <si>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</si>
  <si>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</si>
  <si>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</si>
  <si>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</si>
  <si>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</si>
  <si>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</si>
  <si>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</si>
  <si>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</si>
  <si>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</si>
  <si>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</si>
  <si>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</si>
  <si>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</si>
  <si>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</si>
  <si>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</si>
  <si>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</si>
  <si>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</si>
  <si>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</si>
  <si>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</si>
  <si>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</si>
  <si>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</si>
  <si>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</si>
  <si>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</si>
  <si>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</si>
  <si>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</si>
  <si>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</si>
  <si>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</si>
  <si>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</si>
  <si>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</si>
  <si>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</si>
  <si>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</si>
  <si>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</si>
  <si>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</si>
  <si>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</si>
  <si>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</si>
  <si>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</si>
  <si>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</si>
  <si>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</si>
  <si>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</si>
  <si>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</si>
  <si>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</si>
  <si>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</si>
  <si>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</si>
  <si>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</si>
  <si>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</si>
  <si>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</si>
  <si>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</si>
  <si>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</si>
  <si>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</si>
  <si>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</si>
  <si>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</si>
  <si>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</si>
  <si>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</si>
  <si>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</si>
  <si>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</si>
  <si>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</si>
  <si>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</si>
  <si>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</si>
  <si>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</si>
  <si>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</si>
  <si>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</si>
  <si>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</si>
  <si>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</si>
  <si>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</si>
  <si>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</si>
  <si>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</si>
  <si>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</si>
  <si>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</si>
  <si>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</si>
  <si>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</si>
  <si>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</si>
  <si>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</si>
  <si>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</si>
  <si>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</si>
  <si>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</si>
  <si>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</si>
  <si>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</si>
  <si>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</si>
  <si>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</si>
  <si>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</si>
  <si>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</si>
  <si>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</si>
  <si>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</si>
  <si>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</si>
  <si>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</si>
  <si>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</si>
  <si>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</si>
  <si>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</si>
  <si>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</si>
  <si>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</si>
  <si>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</si>
  <si>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</si>
  <si>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</si>
  <si>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</si>
  <si>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</si>
  <si>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</si>
  <si>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</si>
  <si>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</si>
  <si>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</si>
  <si>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</si>
  <si>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</si>
  <si>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</si>
  <si>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</si>
  <si>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</si>
  <si>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</si>
  <si>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</si>
  <si>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</si>
  <si>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</si>
  <si>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</si>
  <si>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</si>
  <si>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</si>
  <si>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</si>
  <si>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</si>
  <si>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</si>
  <si>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</si>
  <si>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</si>
  <si>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</si>
  <si>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</si>
  <si>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</si>
  <si>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</si>
  <si>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</si>
  <si>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</si>
  <si>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</si>
  <si>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</si>
  <si>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</si>
  <si>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</si>
  <si>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</si>
  <si>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</si>
  <si>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</si>
  <si>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</si>
  <si>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</si>
  <si>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</si>
  <si>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</si>
  <si>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</si>
  <si>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</si>
  <si>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</si>
  <si>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</si>
  <si>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</si>
  <si>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</si>
  <si>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</si>
  <si>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</si>
  <si>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</si>
  <si>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</si>
  <si>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</si>
  <si>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</si>
  <si>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</si>
  <si>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</si>
  <si>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</si>
  <si>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</si>
  <si>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</si>
  <si>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</si>
  <si>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</si>
  <si>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</si>
  <si>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</si>
  <si>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</si>
  <si>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</si>
  <si>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</si>
  <si>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</si>
  <si>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</si>
  <si>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</si>
  <si>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</si>
  <si>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</si>
  <si>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</si>
  <si>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</si>
  <si>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</si>
  <si>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</si>
  <si>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</si>
  <si>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</si>
  <si>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</si>
  <si>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</si>
  <si>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</si>
  <si>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</si>
  <si>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</si>
  <si>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</si>
  <si>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</si>
  <si>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</si>
  <si>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</si>
  <si>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</si>
  <si>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</si>
  <si>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</si>
  <si>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</si>
  <si>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</si>
  <si>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</si>
  <si>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</si>
  <si>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</si>
  <si>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</si>
  <si>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</si>
  <si>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</si>
  <si>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</si>
  <si>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</si>
  <si>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</si>
  <si>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</si>
  <si>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</si>
  <si>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</si>
  <si>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</si>
  <si>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</si>
  <si>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</si>
  <si>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</si>
  <si>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</si>
  <si>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</si>
  <si>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</si>
  <si>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</si>
  <si>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</si>
  <si>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</si>
  <si>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</si>
  <si>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</si>
  <si>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</si>
  <si>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</si>
  <si>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</si>
  <si>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</si>
  <si>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</si>
  <si>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</si>
  <si>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</si>
  <si>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</si>
  <si>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</si>
  <si>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</si>
  <si>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</si>
  <si>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</si>
  <si>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</si>
  <si>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</si>
  <si>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</si>
  <si>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</si>
  <si>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</si>
  <si>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</si>
  <si>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</si>
  <si>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</si>
  <si>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</si>
  <si>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</si>
  <si>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</si>
  <si>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</si>
  <si>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</si>
  <si>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</si>
  <si>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</si>
  <si>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</si>
  <si>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</si>
  <si>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</si>
  <si>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</si>
  <si>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</si>
  <si>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</si>
  <si>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</si>
  <si>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</si>
  <si>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</si>
  <si>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</si>
  <si>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</si>
  <si>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</si>
  <si>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</si>
  <si>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</si>
  <si>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</si>
  <si>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</si>
  <si>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</si>
  <si>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</si>
  <si>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</si>
  <si>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</si>
  <si>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</si>
  <si>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</si>
  <si>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</si>
  <si>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</si>
  <si>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</si>
  <si>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</si>
  <si>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</si>
  <si>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</si>
  <si>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</si>
  <si>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</si>
  <si>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</si>
  <si>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</si>
  <si>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</si>
  <si>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</si>
  <si>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</si>
  <si>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</si>
  <si>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</si>
  <si>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</si>
  <si>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</si>
  <si>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</si>
  <si>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</si>
  <si>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</si>
  <si>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</si>
  <si>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</si>
  <si>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</si>
  <si>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</si>
  <si>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</si>
  <si>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</si>
  <si>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</si>
  <si>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</si>
  <si>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</si>
  <si>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</si>
  <si>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</si>
  <si>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</si>
  <si>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</si>
  <si>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</si>
  <si>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</si>
  <si>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</si>
  <si>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</si>
  <si>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</si>
  <si>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</si>
  <si>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</si>
  <si>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</si>
  <si>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</si>
  <si>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</si>
  <si>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</si>
  <si>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</si>
  <si>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</si>
  <si>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</si>
  <si>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</si>
  <si>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</si>
  <si>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</si>
  <si>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</si>
  <si>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</si>
  <si>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</si>
  <si>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</si>
  <si>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</si>
  <si>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</si>
  <si>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</si>
  <si>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</si>
  <si>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</si>
  <si>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</si>
  <si>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</si>
  <si>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</si>
  <si>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</si>
  <si>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</si>
  <si>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</si>
  <si>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</si>
  <si>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</si>
  <si>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</si>
  <si>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</si>
  <si>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</si>
  <si>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</si>
  <si>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</si>
  <si>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</si>
  <si>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</si>
  <si>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</si>
  <si>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</si>
  <si>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</si>
  <si>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</si>
  <si>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</si>
  <si>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</si>
  <si>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</si>
  <si>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</si>
  <si>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</si>
  <si>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</si>
  <si>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</si>
  <si>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</si>
  <si>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</si>
  <si>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</si>
  <si>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</si>
  <si>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</si>
  <si>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</si>
  <si>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</si>
  <si>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</si>
  <si>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</si>
  <si>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</si>
  <si>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</si>
  <si>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</si>
  <si>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</si>
  <si>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</si>
  <si>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</si>
  <si>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</si>
  <si>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</si>
  <si>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</si>
  <si>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</si>
  <si>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</si>
  <si>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</si>
  <si>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</si>
  <si>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</si>
  <si>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</si>
  <si>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</si>
  <si>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</si>
  <si>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</si>
  <si>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</si>
  <si>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</si>
  <si>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</si>
  <si>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</si>
  <si>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</si>
  <si>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</si>
  <si>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</si>
  <si>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</si>
  <si>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</si>
  <si>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</si>
  <si>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</si>
  <si>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</si>
  <si>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</si>
  <si>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</si>
  <si>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</si>
  <si>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</si>
  <si>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</si>
  <si>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</si>
  <si>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</si>
  <si>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</si>
  <si>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</si>
  <si>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</si>
  <si>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</si>
  <si>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</si>
  <si>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</si>
  <si>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</si>
  <si>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</si>
  <si>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</si>
  <si>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</si>
  <si>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</si>
  <si>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</si>
  <si>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</si>
  <si>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</si>
  <si>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</si>
  <si>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</si>
  <si>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</si>
  <si>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</si>
  <si>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</si>
  <si>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</si>
  <si>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</si>
  <si>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</si>
  <si>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</si>
  <si>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</si>
  <si>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</si>
  <si>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</si>
  <si>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</si>
  <si>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</si>
  <si>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</si>
  <si>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</si>
  <si>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</si>
  <si>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</si>
  <si>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</si>
  <si>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</si>
  <si>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</si>
  <si>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</si>
  <si>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</si>
  <si>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</si>
  <si>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</si>
  <si>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</si>
  <si>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</si>
  <si>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</si>
  <si>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</si>
  <si>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</si>
  <si>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</si>
  <si>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</si>
  <si>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</si>
  <si>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</si>
  <si>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</si>
  <si>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</si>
  <si>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</si>
  <si>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</si>
  <si>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</si>
  <si>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</si>
  <si>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</si>
  <si>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</si>
  <si>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</si>
  <si>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</si>
  <si>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</si>
  <si>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</si>
  <si>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</si>
  <si>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</si>
  <si>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</si>
  <si>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</si>
  <si>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</si>
  <si>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</si>
  <si>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</si>
  <si>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</si>
  <si>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</si>
  <si>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</si>
  <si>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</si>
  <si>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</si>
  <si>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</si>
  <si>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</si>
  <si>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</si>
  <si>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</si>
  <si>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</si>
  <si>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</si>
  <si>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</si>
  <si>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</si>
  <si>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</si>
  <si>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</si>
  <si>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</si>
  <si>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</si>
  <si>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</si>
  <si>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</si>
  <si>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</si>
  <si>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</si>
  <si>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</si>
  <si>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</si>
  <si>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</si>
  <si>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</si>
  <si>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</si>
  <si>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</si>
  <si>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</si>
  <si>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</si>
  <si>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</si>
  <si>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</si>
  <si>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</si>
  <si>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</si>
  <si>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</si>
  <si>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</si>
  <si>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</si>
  <si>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</si>
  <si>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</si>
  <si>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</si>
  <si>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</si>
  <si>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</si>
  <si>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</si>
  <si>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</si>
  <si>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</si>
  <si>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</si>
  <si>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</si>
  <si>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</si>
  <si>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</si>
  <si>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</si>
  <si>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</si>
  <si>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</si>
  <si>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</si>
  <si>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</si>
  <si>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</si>
  <si>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</si>
  <si>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</si>
  <si>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</si>
  <si>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</si>
  <si>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</si>
  <si>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</si>
  <si>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</si>
  <si>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</si>
  <si>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</si>
  <si>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</si>
  <si>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</si>
  <si>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</si>
  <si>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</si>
  <si>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</si>
  <si>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</si>
  <si>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</si>
  <si>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</si>
  <si>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</si>
  <si>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</si>
  <si>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</si>
  <si>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</si>
  <si>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</si>
  <si>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</si>
  <si>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</si>
  <si>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</si>
  <si>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</si>
  <si>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</si>
  <si>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</si>
  <si>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</si>
  <si>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</si>
  <si>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</si>
  <si>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</si>
  <si>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</si>
  <si>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</si>
  <si>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</si>
  <si>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</si>
  <si>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</si>
  <si>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</si>
  <si>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</si>
  <si>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</si>
  <si>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</si>
  <si>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</si>
  <si>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</si>
  <si>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</si>
  <si>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</si>
  <si>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</si>
  <si>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</si>
  <si>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</si>
  <si>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</si>
  <si>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</si>
  <si>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</si>
  <si>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</si>
  <si>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</si>
  <si>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</si>
  <si>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</si>
  <si>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</si>
  <si>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</si>
  <si>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</si>
  <si>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</si>
  <si>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</si>
  <si>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</si>
  <si>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</si>
  <si>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</si>
  <si>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</si>
  <si>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</si>
  <si>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</si>
  <si>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</si>
  <si>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</si>
  <si>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</si>
  <si>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</si>
  <si>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</si>
  <si>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</si>
  <si>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</si>
  <si>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</si>
  <si>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</si>
  <si>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</si>
  <si>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</si>
  <si>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</si>
  <si>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</si>
  <si>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</si>
  <si>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</si>
  <si>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</si>
  <si>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</si>
  <si>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</si>
  <si>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</si>
  <si>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</si>
  <si>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</si>
  <si>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</si>
  <si>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</si>
  <si>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</si>
  <si>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</si>
  <si>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</si>
  <si>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</si>
  <si>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</si>
  <si>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</si>
  <si>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</si>
  <si>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</si>
  <si>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</si>
  <si>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</si>
  <si>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</si>
  <si>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</si>
  <si>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</si>
  <si>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</si>
  <si>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</si>
  <si>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</si>
  <si>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</si>
  <si>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</si>
  <si>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</si>
  <si>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</si>
  <si>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</si>
  <si>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</si>
  <si>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</si>
  <si>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</si>
  <si>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</si>
  <si>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</si>
  <si>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</si>
  <si>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</si>
  <si>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</si>
  <si>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</si>
  <si>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</si>
  <si>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</si>
  <si>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</si>
  <si>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</si>
  <si>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</si>
  <si>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</si>
  <si>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</si>
  <si>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</si>
  <si>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</si>
  <si>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</si>
  <si>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</si>
  <si>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</si>
  <si>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</si>
  <si>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</si>
  <si>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</si>
  <si>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</si>
  <si>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</si>
  <si>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</si>
  <si>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</si>
  <si>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</si>
  <si>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</si>
  <si>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</si>
  <si>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</si>
  <si>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</si>
  <si>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</si>
  <si>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</si>
  <si>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</si>
  <si>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</si>
  <si>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</si>
  <si>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</si>
  <si>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</si>
  <si>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</si>
  <si>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</si>
  <si>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</si>
  <si>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</si>
  <si>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</si>
  <si>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</si>
  <si>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</si>
  <si>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</si>
  <si>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</si>
  <si>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</si>
  <si>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</si>
  <si>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</si>
  <si>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</si>
  <si>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</si>
  <si>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</si>
  <si>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</si>
  <si>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</si>
  <si>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</si>
  <si>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</si>
  <si>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</si>
  <si>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</si>
  <si>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</si>
  <si>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</si>
  <si>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</si>
  <si>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</si>
  <si>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</si>
  <si>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</si>
  <si>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</si>
  <si>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</si>
  <si>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</si>
  <si>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</si>
  <si>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</si>
  <si>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</si>
  <si>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</si>
  <si>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</si>
  <si>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</si>
  <si>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</si>
  <si>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</si>
  <si>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</si>
  <si>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</si>
  <si>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</si>
  <si>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</si>
  <si>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</si>
  <si>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</si>
  <si>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</si>
  <si>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</si>
  <si>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</si>
  <si>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</si>
  <si>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</si>
  <si>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</si>
  <si>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</si>
  <si>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</si>
  <si>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</si>
  <si>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</si>
  <si>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</si>
  <si>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</si>
  <si>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</si>
  <si>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</si>
  <si>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</si>
  <si>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</si>
  <si>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</si>
  <si>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</si>
  <si>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</si>
  <si>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</si>
  <si>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</si>
  <si>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</si>
  <si>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</si>
  <si>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</si>
  <si>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</si>
  <si>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</si>
  <si>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</si>
  <si>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</si>
  <si>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</si>
  <si>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</si>
  <si>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</si>
  <si>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</si>
  <si>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</si>
  <si>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</si>
  <si>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</si>
  <si>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</si>
  <si>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</si>
  <si>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</si>
  <si>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</si>
  <si>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</si>
  <si>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</si>
  <si>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</si>
  <si>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</si>
  <si>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</si>
  <si>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</si>
  <si>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</si>
  <si>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</si>
  <si>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</si>
  <si>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</si>
  <si>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</si>
  <si>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</si>
  <si>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</si>
  <si>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</si>
  <si>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</si>
  <si>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</si>
  <si>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</si>
  <si>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</si>
  <si>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</si>
  <si>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</si>
  <si>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</si>
  <si>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</si>
  <si>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</si>
  <si>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</si>
  <si>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</si>
  <si>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</si>
  <si>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</si>
  <si>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</si>
  <si>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</si>
  <si>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</si>
  <si>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</si>
  <si>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</si>
  <si>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</si>
  <si>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</si>
  <si>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</si>
  <si>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</si>
  <si>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</si>
  <si>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</si>
  <si>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</si>
  <si>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</si>
  <si>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</si>
  <si>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</si>
  <si>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</si>
  <si>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</si>
  <si>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</si>
  <si>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</si>
  <si>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</si>
  <si>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</si>
  <si>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</si>
  <si>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</si>
  <si>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</si>
  <si>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</si>
  <si>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</si>
  <si>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</si>
  <si>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</si>
  <si>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</si>
  <si>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</si>
  <si>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</si>
  <si>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</si>
  <si>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</si>
  <si>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</si>
  <si>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</si>
  <si>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</si>
  <si>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</si>
  <si>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</si>
  <si>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</si>
  <si>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</si>
  <si>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</si>
  <si>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</si>
  <si>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</si>
  <si>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</si>
  <si>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</si>
  <si>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</si>
  <si>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</si>
  <si>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</si>
  <si>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</si>
  <si>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</si>
  <si>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</si>
  <si>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</si>
  <si>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</si>
  <si>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</si>
  <si>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</si>
  <si>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</si>
  <si>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</si>
  <si>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</si>
  <si>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</si>
  <si>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</si>
  <si>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</si>
  <si>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</si>
  <si>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</si>
  <si>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</si>
  <si>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</si>
  <si>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</si>
  <si>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</si>
  <si>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</si>
  <si>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</si>
  <si>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</si>
  <si>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</si>
  <si>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</si>
  <si>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</si>
  <si>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</si>
  <si>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</si>
  <si>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</si>
  <si>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</si>
  <si>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</si>
  <si>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</si>
  <si>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</si>
  <si>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</si>
  <si>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</si>
  <si>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</si>
  <si>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</si>
  <si>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</si>
  <si>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</si>
  <si>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</si>
  <si>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</si>
  <si>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</si>
  <si>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</si>
  <si>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</si>
  <si>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</si>
  <si>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</si>
  <si>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</si>
  <si>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</si>
  <si>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</si>
  <si>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</si>
  <si>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</si>
  <si>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</si>
  <si>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</si>
  <si>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</si>
  <si>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</si>
  <si>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</si>
  <si>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</si>
  <si>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</si>
  <si>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</si>
  <si>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</si>
  <si>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</si>
  <si>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</si>
  <si>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</si>
  <si>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</si>
  <si>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</si>
  <si>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</si>
  <si>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</si>
  <si>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</si>
  <si>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</si>
  <si>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</si>
  <si>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</si>
  <si>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</si>
  <si>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</si>
  <si>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</si>
  <si>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</si>
  <si>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</si>
  <si>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</si>
  <si>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</si>
  <si>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t xml:space="preserve">Za spořitelní družstvo jednají vždy 2 (dva) členové představenstva společně.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</si>
  <si>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</si>
  <si>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</si>
  <si>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</si>
  <si>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</si>
  <si>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</si>
  <si>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</si>
  <si>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23 let členství ve statutárních orgánech průmyslových a finančních společností</t>
  </si>
  <si>
    <t>Citfin – Finanční trhy, a.s. – předseda dozorčí rady</t>
  </si>
  <si>
    <t>CACM, a.s. – místopředseda představenstva</t>
  </si>
  <si>
    <t>V.C.S. Trade a.s. – předseda dozorčí rady</t>
  </si>
  <si>
    <t>Úspěch 2000 Alfa  a.s. – člen dozorčí rady</t>
  </si>
  <si>
    <t>Citfin Mobil – člen dozorčí rady</t>
  </si>
  <si>
    <t>Doc. RNDr. Jarmila Radová, Ph.D</t>
  </si>
  <si>
    <t xml:space="preserve">Člen kontrolní komise </t>
  </si>
  <si>
    <t xml:space="preserve">od r. 1979, 35 let v ekonomicko-pedagogickém oboru – VŠE Praha, vedoucí katedry bankovnictví a pojišťovnictví </t>
  </si>
  <si>
    <t>Nadační fond Prolomené Ticho – předseda správní rady</t>
  </si>
  <si>
    <t>Bytové družstvo Radhošťská – předseda představenstva</t>
  </si>
  <si>
    <t>Společenství pro dům 771 - 781, Praha 6 - Vokovice – předseda výboru</t>
  </si>
  <si>
    <t>Ing. Taťjana Reichlová</t>
  </si>
  <si>
    <t xml:space="preserve">od r. 1979, 35 let v ekonomicko-poradenském oboru, daňový poradce; certifikát účetní a daňový expert </t>
  </si>
  <si>
    <t>PF 2001, spol. s r.o. – jednatel</t>
  </si>
  <si>
    <t>MD 2000 s.r.o. – jednatel</t>
  </si>
  <si>
    <t>Čestamka a.s - předsedkyně</t>
  </si>
  <si>
    <t>Ing. Gabriel Kovács</t>
  </si>
  <si>
    <t>Staturární orgán</t>
  </si>
  <si>
    <t xml:space="preserve">Předseda představenstva </t>
  </si>
  <si>
    <t>od r. 1991, 4 roky ekonomické poradenství, 19 let v oboru řízení ekonomického rozvoje společností, podnikových financí a obchodování na finančních trzích</t>
  </si>
  <si>
    <t>Žádné</t>
  </si>
  <si>
    <t>Ing. Jaroslav Struhala</t>
  </si>
  <si>
    <t>Místopředseda představenstva</t>
  </si>
  <si>
    <t xml:space="preserve">16 let v oboru obchodování na finančních trzích </t>
  </si>
  <si>
    <t>Ing. Jan Kavřík</t>
  </si>
  <si>
    <t xml:space="preserve">Člen představenstva </t>
  </si>
  <si>
    <t>od r. 1979, 24 let v ekonomickém a ekonomicko-pedagogickém oboru (statistika), 14 let praxe v oblasti bankovnictví</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</si>
  <si>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</si>
  <si>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</si>
  <si>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</si>
  <si>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</si>
  <si>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</si>
  <si>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</si>
  <si>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</si>
  <si>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</si>
  <si>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</si>
  <si>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</si>
  <si>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</si>
  <si>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</si>
  <si>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viz list I. Část 3b</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</si>
  <si>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</si>
  <si>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</si>
  <si>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</si>
  <si>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</si>
  <si>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</si>
  <si>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</si>
  <si>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</si>
  <si>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</si>
  <si>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</si>
  <si>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</si>
  <si>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</si>
  <si>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</si>
  <si>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</si>
  <si>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</si>
  <si>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</si>
  <si>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Q2/2014</t>
  </si>
  <si>
    <t>Q1/2014</t>
  </si>
  <si>
    <t>Q3/2014</t>
  </si>
  <si>
    <t>Q4/2013</t>
  </si>
  <si>
    <t>X</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</si>
</sst>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35">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10" fillId="0" borderId="8"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10" fillId="0" borderId="75" xfId="0" applyNumberFormat="1" applyFont="1" applyFill="1" applyBorder="1" applyAlignment="1">
      <alignment horizontal="right"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943841</xdr:colOff>
      <xdr:row>40</xdr:row>
      <xdr:rowOff>96754</xdr:rowOff>
    </xdr:to>
    <xdr:pic>
      <xdr:nvPicPr>
        <xdr:cNvPr id="2" name="Obrázek 1" descr="2014-06-01 Organigram SD k 1.6.2014.jpg"/>
        <xdr:cNvPicPr>
          <a:picLocks noChangeAspect="1"/>
        </xdr:cNvPicPr>
      </xdr:nvPicPr>
      <xdr:blipFill>
        <a:blip xmlns:r="http://schemas.openxmlformats.org/officeDocument/2006/relationships" r:embed="rId1" cstate="print"/>
        <a:stretch>
          <a:fillRect/>
        </a:stretch>
      </xdr:blipFill>
      <xdr:spPr>
        <a:xfrm>
          <a:off x="0" y="1792432"/>
          <a:ext cx="8667750" cy="60022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PSČ 252 19</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C3" sqref="C3"/>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49" t="s">
        <v>3167</v>
      </c>
      <c r="B1" s="550"/>
      <c r="C1" s="550"/>
      <c r="D1" s="441"/>
      <c r="E1" s="6"/>
      <c r="F1" s="6"/>
      <c r="G1" s="6"/>
    </row>
    <row r="2" spans="1:7" ht="15" customHeight="1">
      <c r="A2" s="325" t="s">
        <v>16</v>
      </c>
      <c r="B2" s="234"/>
      <c r="C2" s="488">
        <v>41953</v>
      </c>
      <c r="D2" s="557" t="s">
        <v>1023</v>
      </c>
    </row>
    <row r="3" spans="1:7">
      <c r="A3" s="327" t="s">
        <v>15</v>
      </c>
      <c r="B3" s="326"/>
      <c r="C3" s="488">
        <v>41912</v>
      </c>
      <c r="D3" s="558"/>
    </row>
    <row r="4" spans="1:7" ht="30" customHeight="1" thickBot="1">
      <c r="A4" s="555"/>
      <c r="B4" s="556"/>
      <c r="C4" s="467" t="s">
        <v>14</v>
      </c>
      <c r="D4" s="559"/>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49" t="s">
        <v>3168</v>
      </c>
      <c r="B17" s="550"/>
      <c r="C17" s="551"/>
      <c r="D17" s="402"/>
    </row>
    <row r="18" spans="1:4">
      <c r="A18" s="325" t="s">
        <v>16</v>
      </c>
      <c r="B18" s="234"/>
      <c r="C18" s="489">
        <f>+$C$2</f>
        <v>41953</v>
      </c>
      <c r="D18" s="409"/>
    </row>
    <row r="19" spans="1:4">
      <c r="A19" s="327" t="s">
        <v>15</v>
      </c>
      <c r="B19" s="326"/>
      <c r="C19" s="488">
        <f>+$C$3</f>
        <v>41912</v>
      </c>
      <c r="D19" s="409"/>
    </row>
    <row r="20" spans="1:4" ht="30" customHeight="1">
      <c r="A20" s="562"/>
      <c r="B20" s="563"/>
      <c r="C20" s="467" t="s">
        <v>14</v>
      </c>
      <c r="D20" s="408"/>
    </row>
    <row r="21" spans="1:4">
      <c r="A21" s="471" t="s">
        <v>984</v>
      </c>
      <c r="B21" s="472" t="s">
        <v>3145</v>
      </c>
      <c r="C21" s="473" t="s">
        <v>961</v>
      </c>
      <c r="D21" s="474" t="s">
        <v>3212</v>
      </c>
    </row>
    <row r="22" spans="1:4">
      <c r="A22" s="471" t="s">
        <v>985</v>
      </c>
      <c r="B22" s="472" t="s">
        <v>3146</v>
      </c>
      <c r="C22" s="473" t="s">
        <v>961</v>
      </c>
      <c r="D22" s="474" t="s">
        <v>3212</v>
      </c>
    </row>
    <row r="23" spans="1:4" ht="15.75" thickBot="1">
      <c r="A23" s="471" t="s">
        <v>3142</v>
      </c>
      <c r="B23" s="472" t="s">
        <v>3144</v>
      </c>
      <c r="C23" s="473" t="s">
        <v>961</v>
      </c>
      <c r="D23" s="474" t="s">
        <v>3212</v>
      </c>
    </row>
    <row r="24" spans="1:4">
      <c r="A24" s="549" t="s">
        <v>3169</v>
      </c>
      <c r="B24" s="550"/>
      <c r="C24" s="551"/>
      <c r="D24" s="402"/>
    </row>
    <row r="25" spans="1:4">
      <c r="A25" s="325" t="s">
        <v>16</v>
      </c>
      <c r="B25" s="234"/>
      <c r="C25" s="489">
        <f>+$C$2</f>
        <v>41953</v>
      </c>
      <c r="D25" s="409"/>
    </row>
    <row r="26" spans="1:4">
      <c r="A26" s="327" t="s">
        <v>15</v>
      </c>
      <c r="B26" s="326"/>
      <c r="C26" s="488">
        <f>+$C$3</f>
        <v>41912</v>
      </c>
      <c r="D26" s="409"/>
    </row>
    <row r="27" spans="1:4" ht="30" customHeight="1">
      <c r="A27" s="555"/>
      <c r="B27" s="556"/>
      <c r="C27" s="467" t="s">
        <v>14</v>
      </c>
      <c r="D27" s="408"/>
    </row>
    <row r="28" spans="1:4">
      <c r="A28" s="5" t="s">
        <v>986</v>
      </c>
      <c r="B28" s="440" t="s">
        <v>847</v>
      </c>
      <c r="C28" s="242" t="s">
        <v>4</v>
      </c>
      <c r="D28" s="408" t="s">
        <v>521</v>
      </c>
    </row>
    <row r="29" spans="1:4">
      <c r="A29" s="5" t="s">
        <v>987</v>
      </c>
      <c r="B29" s="440" t="s">
        <v>846</v>
      </c>
      <c r="C29" s="242" t="s">
        <v>4</v>
      </c>
      <c r="D29" s="408" t="s">
        <v>521</v>
      </c>
    </row>
    <row r="30" spans="1:4">
      <c r="A30" s="552" t="s">
        <v>3170</v>
      </c>
      <c r="B30" s="553"/>
      <c r="C30" s="554"/>
      <c r="D30" s="410"/>
    </row>
    <row r="31" spans="1:4">
      <c r="A31" s="325" t="s">
        <v>16</v>
      </c>
      <c r="B31" s="234"/>
      <c r="C31" s="489">
        <f>+$C$2</f>
        <v>41953</v>
      </c>
      <c r="D31" s="409"/>
    </row>
    <row r="32" spans="1:4">
      <c r="A32" s="327" t="s">
        <v>15</v>
      </c>
      <c r="B32" s="326"/>
      <c r="C32" s="488">
        <f>+$C$3</f>
        <v>41912</v>
      </c>
      <c r="D32" s="409"/>
    </row>
    <row r="33" spans="1:4" ht="30" customHeight="1">
      <c r="A33" s="555"/>
      <c r="B33" s="556"/>
      <c r="C33" s="467"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6"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49" t="s">
        <v>3175</v>
      </c>
      <c r="B46" s="550"/>
      <c r="C46" s="551"/>
      <c r="D46" s="402"/>
    </row>
    <row r="47" spans="1:4">
      <c r="A47" s="325" t="s">
        <v>16</v>
      </c>
      <c r="B47" s="234"/>
      <c r="C47" s="489">
        <f>+$C$2</f>
        <v>41953</v>
      </c>
      <c r="D47" s="409"/>
    </row>
    <row r="48" spans="1:4">
      <c r="A48" s="327" t="s">
        <v>15</v>
      </c>
      <c r="B48" s="326"/>
      <c r="C48" s="488">
        <f>+$C$3</f>
        <v>41912</v>
      </c>
      <c r="D48" s="409"/>
    </row>
    <row r="49" spans="1:4" ht="26.25">
      <c r="A49" s="555"/>
      <c r="B49" s="556"/>
      <c r="C49" s="467"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567" t="s">
        <v>971</v>
      </c>
      <c r="B54" s="568"/>
      <c r="C54" s="569"/>
      <c r="D54" s="406"/>
    </row>
    <row r="55" spans="1:4">
      <c r="A55" s="4" t="s">
        <v>3</v>
      </c>
      <c r="B55" s="560" t="s">
        <v>2</v>
      </c>
      <c r="C55" s="561"/>
      <c r="D55" s="407"/>
    </row>
    <row r="56" spans="1:4" ht="15.75" thickBot="1">
      <c r="A56" s="3" t="s">
        <v>1</v>
      </c>
      <c r="B56" s="565" t="s">
        <v>0</v>
      </c>
      <c r="C56" s="566"/>
      <c r="D56" s="407"/>
    </row>
    <row r="57" spans="1:4">
      <c r="A57" s="564" t="s">
        <v>3181</v>
      </c>
      <c r="B57" s="564"/>
      <c r="C57" s="564"/>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I22" sqref="I22"/>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57"/>
      <c r="B3" s="757"/>
      <c r="C3" s="757"/>
      <c r="D3" s="757"/>
      <c r="E3" s="757"/>
      <c r="J3" s="1"/>
    </row>
    <row r="4" spans="1:10" ht="15" customHeight="1">
      <c r="A4" s="572" t="s">
        <v>6</v>
      </c>
      <c r="B4" s="573"/>
      <c r="C4" s="573"/>
      <c r="D4" s="573"/>
      <c r="E4" s="573"/>
      <c r="F4" s="573"/>
      <c r="G4" s="573"/>
      <c r="H4" s="573"/>
      <c r="I4" s="573"/>
      <c r="J4" s="576" t="s">
        <v>3176</v>
      </c>
    </row>
    <row r="5" spans="1:10" ht="30" customHeight="1" thickBot="1">
      <c r="A5" s="574"/>
      <c r="B5" s="575"/>
      <c r="C5" s="575"/>
      <c r="D5" s="575"/>
      <c r="E5" s="575"/>
      <c r="F5" s="575"/>
      <c r="G5" s="575"/>
      <c r="H5" s="575"/>
      <c r="I5" s="575"/>
      <c r="J5" s="577"/>
    </row>
    <row r="6" spans="1:10" ht="15.75" thickBot="1">
      <c r="A6" s="403" t="str">
        <f>Obsah!A3</f>
        <v>Informace platné k datu</v>
      </c>
      <c r="B6" s="672">
        <f>Obsah!C3</f>
        <v>41912</v>
      </c>
      <c r="C6" s="674"/>
      <c r="D6" s="438"/>
      <c r="E6" s="438"/>
      <c r="F6" s="438"/>
      <c r="G6" s="438"/>
      <c r="H6" s="438"/>
      <c r="I6" s="439"/>
      <c r="J6" s="15"/>
    </row>
    <row r="7" spans="1:10">
      <c r="A7" s="748" t="s">
        <v>3157</v>
      </c>
      <c r="B7" s="758" t="s">
        <v>113</v>
      </c>
      <c r="C7" s="759"/>
      <c r="D7" s="753" t="s">
        <v>112</v>
      </c>
      <c r="E7" s="754"/>
      <c r="F7" s="760" t="s">
        <v>111</v>
      </c>
      <c r="G7" s="756"/>
      <c r="H7" s="755" t="s">
        <v>110</v>
      </c>
      <c r="I7" s="756"/>
      <c r="J7" s="766" t="s">
        <v>121</v>
      </c>
    </row>
    <row r="8" spans="1:10" ht="15.75" thickBot="1">
      <c r="A8" s="749"/>
      <c r="B8" s="761" t="str">
        <f>+'I. Část 5'!D8</f>
        <v>Q3/2014</v>
      </c>
      <c r="C8" s="762"/>
      <c r="D8" s="763" t="str">
        <f>+'I. Část 5'!E8</f>
        <v>Q2/2014</v>
      </c>
      <c r="E8" s="762"/>
      <c r="F8" s="764" t="str">
        <f>+'I. Část 5'!F8</f>
        <v>Q1/2014</v>
      </c>
      <c r="G8" s="762"/>
      <c r="H8" s="765" t="str">
        <f>'I. Část 5'!G8</f>
        <v>Q4/2013</v>
      </c>
      <c r="I8" s="762"/>
      <c r="J8" s="767"/>
    </row>
    <row r="9" spans="1:10" ht="45" customHeight="1" thickBot="1">
      <c r="A9" s="750"/>
      <c r="B9" s="82" t="s">
        <v>120</v>
      </c>
      <c r="C9" s="81" t="s">
        <v>119</v>
      </c>
      <c r="D9" s="290" t="s">
        <v>120</v>
      </c>
      <c r="E9" s="291" t="s">
        <v>119</v>
      </c>
      <c r="F9" s="80" t="s">
        <v>120</v>
      </c>
      <c r="G9" s="78" t="s">
        <v>119</v>
      </c>
      <c r="H9" s="290" t="s">
        <v>120</v>
      </c>
      <c r="I9" s="298" t="s">
        <v>119</v>
      </c>
      <c r="J9" s="768"/>
    </row>
    <row r="10" spans="1:10" s="72" customFormat="1" ht="15" customHeight="1">
      <c r="A10" s="281" t="s">
        <v>1014</v>
      </c>
      <c r="B10" s="519"/>
      <c r="C10" s="520"/>
      <c r="D10" s="521"/>
      <c r="E10" s="520"/>
      <c r="F10" s="522"/>
      <c r="G10" s="520"/>
      <c r="H10" s="521"/>
      <c r="I10" s="523"/>
      <c r="J10" s="768"/>
    </row>
    <row r="11" spans="1:10">
      <c r="A11" s="71" t="s">
        <v>1015</v>
      </c>
      <c r="B11" s="524"/>
      <c r="C11" s="525"/>
      <c r="D11" s="526"/>
      <c r="E11" s="525"/>
      <c r="F11" s="527"/>
      <c r="G11" s="525"/>
      <c r="H11" s="526"/>
      <c r="I11" s="525"/>
      <c r="J11" s="768"/>
    </row>
    <row r="12" spans="1:10">
      <c r="A12" s="71" t="s">
        <v>1016</v>
      </c>
      <c r="B12" s="524">
        <v>374499</v>
      </c>
      <c r="C12" s="525">
        <v>622</v>
      </c>
      <c r="D12" s="526">
        <v>370969</v>
      </c>
      <c r="E12" s="525">
        <v>131</v>
      </c>
      <c r="F12" s="527">
        <v>371339</v>
      </c>
      <c r="G12" s="525">
        <v>4302</v>
      </c>
      <c r="H12" s="526">
        <v>406736</v>
      </c>
      <c r="I12" s="525">
        <v>20624</v>
      </c>
      <c r="J12" s="768"/>
    </row>
    <row r="13" spans="1:10">
      <c r="A13" s="281" t="s">
        <v>1017</v>
      </c>
      <c r="B13" s="524"/>
      <c r="C13" s="525"/>
      <c r="D13" s="526"/>
      <c r="E13" s="525"/>
      <c r="F13" s="527"/>
      <c r="G13" s="525"/>
      <c r="H13" s="526"/>
      <c r="I13" s="525"/>
      <c r="J13" s="768"/>
    </row>
    <row r="14" spans="1:10" ht="15" customHeight="1">
      <c r="A14" s="71" t="s">
        <v>116</v>
      </c>
      <c r="B14" s="524"/>
      <c r="C14" s="525"/>
      <c r="D14" s="526"/>
      <c r="E14" s="525"/>
      <c r="F14" s="527"/>
      <c r="G14" s="525"/>
      <c r="H14" s="526"/>
      <c r="I14" s="525"/>
      <c r="J14" s="768"/>
    </row>
    <row r="15" spans="1:10" ht="15.75" thickBot="1">
      <c r="A15" s="66" t="s">
        <v>115</v>
      </c>
      <c r="B15" s="528">
        <f>+B12</f>
        <v>374499</v>
      </c>
      <c r="C15" s="529">
        <f t="shared" ref="C15:I15" si="0">+C12</f>
        <v>622</v>
      </c>
      <c r="D15" s="530">
        <f t="shared" si="0"/>
        <v>370969</v>
      </c>
      <c r="E15" s="529">
        <f t="shared" si="0"/>
        <v>131</v>
      </c>
      <c r="F15" s="531">
        <f t="shared" si="0"/>
        <v>371339</v>
      </c>
      <c r="G15" s="529">
        <f t="shared" si="0"/>
        <v>4302</v>
      </c>
      <c r="H15" s="530">
        <f t="shared" si="0"/>
        <v>406736</v>
      </c>
      <c r="I15" s="529">
        <f t="shared" si="0"/>
        <v>20624</v>
      </c>
      <c r="J15" s="769"/>
    </row>
    <row r="16" spans="1:10" ht="15" customHeight="1">
      <c r="A16" s="748" t="s">
        <v>3156</v>
      </c>
      <c r="B16" s="751" t="s">
        <v>113</v>
      </c>
      <c r="C16" s="752"/>
      <c r="D16" s="753" t="s">
        <v>112</v>
      </c>
      <c r="E16" s="754"/>
      <c r="F16" s="755" t="s">
        <v>111</v>
      </c>
      <c r="G16" s="756"/>
      <c r="H16" s="755" t="s">
        <v>110</v>
      </c>
      <c r="I16" s="756"/>
      <c r="J16" s="743" t="s">
        <v>121</v>
      </c>
    </row>
    <row r="17" spans="1:10" ht="15.75" thickBot="1">
      <c r="A17" s="749"/>
      <c r="B17" s="746" t="str">
        <f>+B8</f>
        <v>Q3/2014</v>
      </c>
      <c r="C17" s="747"/>
      <c r="D17" s="746" t="str">
        <f>+D8</f>
        <v>Q2/2014</v>
      </c>
      <c r="E17" s="747"/>
      <c r="F17" s="746" t="str">
        <f>+F8</f>
        <v>Q1/2014</v>
      </c>
      <c r="G17" s="747"/>
      <c r="H17" s="746" t="str">
        <f>+H8</f>
        <v>Q4/2013</v>
      </c>
      <c r="I17" s="747"/>
      <c r="J17" s="744"/>
    </row>
    <row r="18" spans="1:10" ht="45" customHeight="1" thickBot="1">
      <c r="A18" s="750"/>
      <c r="B18" s="82" t="s">
        <v>120</v>
      </c>
      <c r="C18" s="81" t="s">
        <v>119</v>
      </c>
      <c r="D18" s="469" t="s">
        <v>120</v>
      </c>
      <c r="E18" s="468" t="s">
        <v>119</v>
      </c>
      <c r="F18" s="470" t="s">
        <v>120</v>
      </c>
      <c r="G18" s="468" t="s">
        <v>119</v>
      </c>
      <c r="H18" s="469" t="s">
        <v>120</v>
      </c>
      <c r="I18" s="298" t="s">
        <v>119</v>
      </c>
      <c r="J18" s="744"/>
    </row>
    <row r="19" spans="1:10">
      <c r="A19" s="281" t="s">
        <v>1014</v>
      </c>
      <c r="B19" s="519"/>
      <c r="C19" s="520"/>
      <c r="D19" s="521"/>
      <c r="E19" s="520"/>
      <c r="F19" s="522"/>
      <c r="G19" s="520"/>
      <c r="H19" s="521"/>
      <c r="I19" s="523"/>
      <c r="J19" s="744"/>
    </row>
    <row r="20" spans="1:10">
      <c r="A20" s="71" t="s">
        <v>1015</v>
      </c>
      <c r="B20" s="524"/>
      <c r="C20" s="525"/>
      <c r="D20" s="526"/>
      <c r="E20" s="525"/>
      <c r="F20" s="527"/>
      <c r="G20" s="525"/>
      <c r="H20" s="526"/>
      <c r="I20" s="525"/>
      <c r="J20" s="744"/>
    </row>
    <row r="21" spans="1:10">
      <c r="A21" s="71" t="s">
        <v>1016</v>
      </c>
      <c r="B21" s="524">
        <v>374785</v>
      </c>
      <c r="C21" s="525">
        <v>908</v>
      </c>
      <c r="D21" s="526">
        <v>371356</v>
      </c>
      <c r="E21" s="525">
        <v>518</v>
      </c>
      <c r="F21" s="527">
        <v>367145</v>
      </c>
      <c r="G21" s="525">
        <v>108</v>
      </c>
      <c r="H21" s="526">
        <v>388184</v>
      </c>
      <c r="I21" s="525">
        <v>2072</v>
      </c>
      <c r="J21" s="744"/>
    </row>
    <row r="22" spans="1:10">
      <c r="A22" s="281" t="s">
        <v>1017</v>
      </c>
      <c r="B22" s="524"/>
      <c r="C22" s="525"/>
      <c r="D22" s="526"/>
      <c r="E22" s="525"/>
      <c r="F22" s="527"/>
      <c r="G22" s="525"/>
      <c r="H22" s="526"/>
      <c r="I22" s="525"/>
      <c r="J22" s="744"/>
    </row>
    <row r="23" spans="1:10">
      <c r="A23" s="71" t="s">
        <v>116</v>
      </c>
      <c r="B23" s="524"/>
      <c r="C23" s="525"/>
      <c r="D23" s="526"/>
      <c r="E23" s="525"/>
      <c r="F23" s="527"/>
      <c r="G23" s="525"/>
      <c r="H23" s="526"/>
      <c r="I23" s="525"/>
      <c r="J23" s="744"/>
    </row>
    <row r="24" spans="1:10" ht="15.75" thickBot="1">
      <c r="A24" s="66" t="s">
        <v>115</v>
      </c>
      <c r="B24" s="528">
        <f t="shared" ref="B24:I24" si="1">+B21</f>
        <v>374785</v>
      </c>
      <c r="C24" s="529">
        <f t="shared" si="1"/>
        <v>908</v>
      </c>
      <c r="D24" s="530">
        <f t="shared" si="1"/>
        <v>371356</v>
      </c>
      <c r="E24" s="529">
        <f t="shared" si="1"/>
        <v>518</v>
      </c>
      <c r="F24" s="531">
        <f t="shared" si="1"/>
        <v>367145</v>
      </c>
      <c r="G24" s="529">
        <f t="shared" si="1"/>
        <v>108</v>
      </c>
      <c r="H24" s="530">
        <f t="shared" si="1"/>
        <v>388184</v>
      </c>
      <c r="I24" s="529">
        <f t="shared" si="1"/>
        <v>2072</v>
      </c>
      <c r="J24" s="745"/>
    </row>
    <row r="25" spans="1:10">
      <c r="B25" s="532" t="str">
        <f>IF(B12-B21-(C12-C21)=0,"",B12-B21-(C12-C21))</f>
        <v/>
      </c>
      <c r="C25" s="532"/>
      <c r="D25" s="532" t="str">
        <f>IF(D12-D21-(E12-E21)=0,"",D12-D21-(E12-E21))</f>
        <v/>
      </c>
      <c r="E25" s="533"/>
      <c r="F25" s="532" t="str">
        <f>IF(F12-F21-(G12-G21)=0,"",F12-F21-(G12-G21))</f>
        <v/>
      </c>
      <c r="G25" s="532"/>
      <c r="H25" s="532"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C39" sqref="C39"/>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792"/>
      <c r="B3" s="792"/>
      <c r="C3" s="792"/>
      <c r="D3" s="792"/>
      <c r="E3" s="792"/>
      <c r="F3" s="792"/>
      <c r="G3" s="792"/>
      <c r="H3" s="792"/>
      <c r="I3" s="792"/>
      <c r="J3" s="792"/>
      <c r="K3" s="792"/>
      <c r="L3" s="792"/>
      <c r="M3" s="792"/>
      <c r="N3" s="792"/>
      <c r="O3" s="792"/>
      <c r="P3" s="792"/>
      <c r="Q3" s="792"/>
      <c r="R3" s="792"/>
      <c r="S3" s="792"/>
      <c r="T3" s="792"/>
      <c r="U3" s="792"/>
      <c r="V3" s="792"/>
      <c r="W3" s="792"/>
      <c r="X3" s="792"/>
      <c r="Y3" s="792"/>
      <c r="Z3" s="792"/>
    </row>
    <row r="4" spans="1:31" ht="20.100000000000001" customHeight="1">
      <c r="A4" s="572" t="s">
        <v>5</v>
      </c>
      <c r="B4" s="573"/>
      <c r="C4" s="573"/>
      <c r="D4" s="573"/>
      <c r="E4" s="573"/>
      <c r="F4" s="573"/>
      <c r="G4" s="285"/>
      <c r="H4" s="120"/>
      <c r="I4" s="119"/>
      <c r="J4" s="119"/>
      <c r="K4" s="119"/>
      <c r="L4" s="119"/>
      <c r="M4" s="119"/>
      <c r="N4" s="119"/>
      <c r="O4" s="119"/>
      <c r="P4" s="119"/>
      <c r="Q4" s="119"/>
      <c r="R4" s="119"/>
      <c r="S4" s="119"/>
      <c r="T4" s="119"/>
      <c r="U4" s="119"/>
      <c r="V4" s="119"/>
      <c r="W4" s="119"/>
      <c r="X4" s="119"/>
      <c r="Y4" s="119"/>
      <c r="Z4" s="576" t="s">
        <v>3176</v>
      </c>
      <c r="AA4" s="116"/>
      <c r="AB4" s="116"/>
      <c r="AC4" s="116"/>
      <c r="AD4" s="109"/>
      <c r="AE4" s="109"/>
    </row>
    <row r="5" spans="1:31" ht="20.25" customHeight="1" thickBot="1">
      <c r="A5" s="574"/>
      <c r="B5" s="575"/>
      <c r="C5" s="575"/>
      <c r="D5" s="575"/>
      <c r="E5" s="575"/>
      <c r="F5" s="575"/>
      <c r="G5" s="286"/>
      <c r="H5" s="118"/>
      <c r="I5" s="117"/>
      <c r="J5" s="117"/>
      <c r="K5" s="117"/>
      <c r="L5" s="117"/>
      <c r="M5" s="117"/>
      <c r="N5" s="117"/>
      <c r="O5" s="117"/>
      <c r="P5" s="117"/>
      <c r="Q5" s="117"/>
      <c r="R5" s="117"/>
      <c r="S5" s="117"/>
      <c r="T5" s="117"/>
      <c r="U5" s="117"/>
      <c r="V5" s="117"/>
      <c r="W5" s="117"/>
      <c r="X5" s="117"/>
      <c r="Y5" s="117"/>
      <c r="Z5" s="577"/>
      <c r="AA5" s="116"/>
      <c r="AB5" s="116"/>
      <c r="AC5" s="116"/>
      <c r="AD5" s="109"/>
      <c r="AE5" s="109"/>
    </row>
    <row r="6" spans="1:31" ht="26.25" customHeight="1" thickBot="1">
      <c r="A6" s="797" t="str">
        <f>Obsah!A3</f>
        <v>Informace platné k datu</v>
      </c>
      <c r="B6" s="798"/>
      <c r="C6" s="798"/>
      <c r="D6" s="115"/>
      <c r="E6" s="115"/>
      <c r="F6" s="672">
        <f>Obsah!C3</f>
        <v>41912</v>
      </c>
      <c r="G6" s="674"/>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48" t="s">
        <v>1019</v>
      </c>
      <c r="B7" s="751" t="s">
        <v>113</v>
      </c>
      <c r="C7" s="780"/>
      <c r="D7" s="780"/>
      <c r="E7" s="780"/>
      <c r="F7" s="780"/>
      <c r="G7" s="752"/>
      <c r="H7" s="751" t="s">
        <v>112</v>
      </c>
      <c r="I7" s="780"/>
      <c r="J7" s="780"/>
      <c r="K7" s="780"/>
      <c r="L7" s="780"/>
      <c r="M7" s="752"/>
      <c r="N7" s="751" t="s">
        <v>111</v>
      </c>
      <c r="O7" s="780"/>
      <c r="P7" s="780"/>
      <c r="Q7" s="780"/>
      <c r="R7" s="780"/>
      <c r="S7" s="780"/>
      <c r="T7" s="774" t="s">
        <v>110</v>
      </c>
      <c r="U7" s="775"/>
      <c r="V7" s="775"/>
      <c r="W7" s="775"/>
      <c r="X7" s="775"/>
      <c r="Y7" s="776"/>
      <c r="Z7" s="789" t="s">
        <v>146</v>
      </c>
      <c r="AA7" s="109"/>
      <c r="AB7" s="109"/>
      <c r="AC7" s="109"/>
      <c r="AD7" s="109"/>
      <c r="AE7" s="109"/>
    </row>
    <row r="8" spans="1:31" ht="15.75" customHeight="1" thickBot="1">
      <c r="A8" s="749"/>
      <c r="B8" s="746" t="str">
        <f>+'I. Část 5'!D8</f>
        <v>Q3/2014</v>
      </c>
      <c r="C8" s="777"/>
      <c r="D8" s="777"/>
      <c r="E8" s="777"/>
      <c r="F8" s="777"/>
      <c r="G8" s="747"/>
      <c r="H8" s="746" t="str">
        <f>+'I. Část 5'!E8</f>
        <v>Q2/2014</v>
      </c>
      <c r="I8" s="777"/>
      <c r="J8" s="777"/>
      <c r="K8" s="777"/>
      <c r="L8" s="777"/>
      <c r="M8" s="747"/>
      <c r="N8" s="746" t="str">
        <f>+'I. Část 5'!F8</f>
        <v>Q1/2014</v>
      </c>
      <c r="O8" s="777"/>
      <c r="P8" s="777"/>
      <c r="Q8" s="777"/>
      <c r="R8" s="777"/>
      <c r="S8" s="777"/>
      <c r="T8" s="770" t="str">
        <f>+'I. Část 5'!G8</f>
        <v>Q4/2013</v>
      </c>
      <c r="U8" s="761"/>
      <c r="V8" s="761"/>
      <c r="W8" s="761"/>
      <c r="X8" s="761"/>
      <c r="Y8" s="771"/>
      <c r="Z8" s="790"/>
      <c r="AA8" s="109"/>
      <c r="AB8" s="109"/>
      <c r="AC8" s="109"/>
      <c r="AD8" s="109"/>
      <c r="AE8" s="109"/>
    </row>
    <row r="9" spans="1:31" ht="30" customHeight="1">
      <c r="A9" s="749"/>
      <c r="B9" s="799" t="s">
        <v>127</v>
      </c>
      <c r="C9" s="783" t="s">
        <v>126</v>
      </c>
      <c r="D9" s="785" t="s">
        <v>125</v>
      </c>
      <c r="E9" s="787" t="s">
        <v>124</v>
      </c>
      <c r="F9" s="772" t="s">
        <v>1018</v>
      </c>
      <c r="G9" s="778" t="s">
        <v>1026</v>
      </c>
      <c r="H9" s="781" t="s">
        <v>127</v>
      </c>
      <c r="I9" s="783" t="s">
        <v>126</v>
      </c>
      <c r="J9" s="785" t="s">
        <v>125</v>
      </c>
      <c r="K9" s="787" t="s">
        <v>124</v>
      </c>
      <c r="L9" s="772" t="s">
        <v>1018</v>
      </c>
      <c r="M9" s="778" t="s">
        <v>1026</v>
      </c>
      <c r="N9" s="781" t="s">
        <v>127</v>
      </c>
      <c r="O9" s="783" t="s">
        <v>126</v>
      </c>
      <c r="P9" s="785" t="s">
        <v>125</v>
      </c>
      <c r="Q9" s="787" t="s">
        <v>124</v>
      </c>
      <c r="R9" s="772" t="s">
        <v>1018</v>
      </c>
      <c r="S9" s="778" t="s">
        <v>1026</v>
      </c>
      <c r="T9" s="795" t="s">
        <v>127</v>
      </c>
      <c r="U9" s="781" t="s">
        <v>126</v>
      </c>
      <c r="V9" s="787" t="s">
        <v>125</v>
      </c>
      <c r="W9" s="787" t="s">
        <v>124</v>
      </c>
      <c r="X9" s="787" t="s">
        <v>1018</v>
      </c>
      <c r="Y9" s="772" t="s">
        <v>1026</v>
      </c>
      <c r="Z9" s="790"/>
      <c r="AA9" s="109"/>
      <c r="AB9" s="109"/>
      <c r="AC9" s="109"/>
      <c r="AD9" s="109"/>
      <c r="AE9" s="109"/>
    </row>
    <row r="10" spans="1:31" ht="35.25" customHeight="1" thickBot="1">
      <c r="A10" s="750"/>
      <c r="B10" s="800"/>
      <c r="C10" s="784"/>
      <c r="D10" s="786"/>
      <c r="E10" s="788"/>
      <c r="F10" s="773"/>
      <c r="G10" s="779"/>
      <c r="H10" s="782"/>
      <c r="I10" s="784"/>
      <c r="J10" s="786"/>
      <c r="K10" s="788"/>
      <c r="L10" s="773"/>
      <c r="M10" s="779"/>
      <c r="N10" s="782"/>
      <c r="O10" s="784"/>
      <c r="P10" s="786"/>
      <c r="Q10" s="788"/>
      <c r="R10" s="773"/>
      <c r="S10" s="779"/>
      <c r="T10" s="796"/>
      <c r="U10" s="782"/>
      <c r="V10" s="788"/>
      <c r="W10" s="788"/>
      <c r="X10" s="788"/>
      <c r="Y10" s="773"/>
      <c r="Z10" s="790"/>
    </row>
    <row r="11" spans="1:31">
      <c r="A11" s="108" t="s">
        <v>145</v>
      </c>
      <c r="B11" s="508">
        <v>220695</v>
      </c>
      <c r="C11" s="508">
        <v>220543</v>
      </c>
      <c r="D11" s="508">
        <v>0</v>
      </c>
      <c r="E11" s="508">
        <v>0</v>
      </c>
      <c r="F11" s="508">
        <v>152</v>
      </c>
      <c r="G11" s="508">
        <v>0</v>
      </c>
      <c r="H11" s="508">
        <v>217167</v>
      </c>
      <c r="I11" s="508">
        <v>217024</v>
      </c>
      <c r="J11" s="508">
        <v>0</v>
      </c>
      <c r="K11" s="508">
        <v>0</v>
      </c>
      <c r="L11" s="508">
        <v>143</v>
      </c>
      <c r="M11" s="508">
        <v>0</v>
      </c>
      <c r="N11" s="508">
        <v>238447</v>
      </c>
      <c r="O11" s="508">
        <v>237728</v>
      </c>
      <c r="P11" s="508">
        <v>0</v>
      </c>
      <c r="Q11" s="508">
        <v>0</v>
      </c>
      <c r="R11" s="508">
        <v>719</v>
      </c>
      <c r="S11" s="508">
        <v>0</v>
      </c>
      <c r="T11" s="508">
        <v>269719</v>
      </c>
      <c r="U11" s="508">
        <v>269000</v>
      </c>
      <c r="V11" s="508">
        <v>0</v>
      </c>
      <c r="W11" s="508">
        <v>0</v>
      </c>
      <c r="X11" s="508">
        <v>719</v>
      </c>
      <c r="Y11" s="508">
        <v>0</v>
      </c>
      <c r="Z11" s="790"/>
    </row>
    <row r="12" spans="1:31">
      <c r="A12" s="102" t="s">
        <v>144</v>
      </c>
      <c r="B12" s="509">
        <v>216426</v>
      </c>
      <c r="C12" s="509">
        <v>216426</v>
      </c>
      <c r="D12" s="509">
        <v>0</v>
      </c>
      <c r="E12" s="509">
        <v>0</v>
      </c>
      <c r="F12" s="509">
        <v>0</v>
      </c>
      <c r="G12" s="509">
        <v>0</v>
      </c>
      <c r="H12" s="509">
        <v>212752</v>
      </c>
      <c r="I12" s="509">
        <v>212752</v>
      </c>
      <c r="J12" s="509">
        <v>0</v>
      </c>
      <c r="K12" s="509">
        <v>0</v>
      </c>
      <c r="L12" s="509">
        <v>0</v>
      </c>
      <c r="M12" s="509">
        <v>0</v>
      </c>
      <c r="N12" s="509">
        <v>233309</v>
      </c>
      <c r="O12" s="509">
        <v>233309</v>
      </c>
      <c r="P12" s="509">
        <v>0</v>
      </c>
      <c r="Q12" s="509">
        <v>0</v>
      </c>
      <c r="R12" s="509">
        <v>0</v>
      </c>
      <c r="S12" s="509">
        <v>0</v>
      </c>
      <c r="T12" s="509">
        <v>264280</v>
      </c>
      <c r="U12" s="509">
        <v>264280</v>
      </c>
      <c r="V12" s="509">
        <v>0</v>
      </c>
      <c r="W12" s="509">
        <v>0</v>
      </c>
      <c r="X12" s="509">
        <v>0</v>
      </c>
      <c r="Y12" s="509">
        <v>0</v>
      </c>
      <c r="Z12" s="790"/>
    </row>
    <row r="13" spans="1:31">
      <c r="A13" s="102" t="s">
        <v>143</v>
      </c>
      <c r="B13" s="509">
        <v>216426</v>
      </c>
      <c r="C13" s="509">
        <v>216426</v>
      </c>
      <c r="D13" s="509">
        <v>0</v>
      </c>
      <c r="E13" s="509">
        <v>0</v>
      </c>
      <c r="F13" s="509">
        <v>0</v>
      </c>
      <c r="G13" s="509">
        <v>0</v>
      </c>
      <c r="H13" s="509">
        <v>212752</v>
      </c>
      <c r="I13" s="509">
        <v>212752</v>
      </c>
      <c r="J13" s="509">
        <v>0</v>
      </c>
      <c r="K13" s="509">
        <v>0</v>
      </c>
      <c r="L13" s="509">
        <v>0</v>
      </c>
      <c r="M13" s="509">
        <v>0</v>
      </c>
      <c r="N13" s="509">
        <v>233309</v>
      </c>
      <c r="O13" s="509">
        <v>233309</v>
      </c>
      <c r="P13" s="509">
        <v>0</v>
      </c>
      <c r="Q13" s="509">
        <v>0</v>
      </c>
      <c r="R13" s="509">
        <v>0</v>
      </c>
      <c r="S13" s="509">
        <v>0</v>
      </c>
      <c r="T13" s="509">
        <v>264280</v>
      </c>
      <c r="U13" s="509">
        <v>264280</v>
      </c>
      <c r="V13" s="509">
        <v>0</v>
      </c>
      <c r="W13" s="509">
        <v>0</v>
      </c>
      <c r="X13" s="509">
        <v>0</v>
      </c>
      <c r="Y13" s="509">
        <v>0</v>
      </c>
      <c r="Z13" s="790"/>
    </row>
    <row r="14" spans="1:31">
      <c r="A14" s="102" t="s">
        <v>142</v>
      </c>
      <c r="B14" s="509">
        <v>216426</v>
      </c>
      <c r="C14" s="509">
        <v>216426</v>
      </c>
      <c r="D14" s="509"/>
      <c r="E14" s="509"/>
      <c r="F14" s="509"/>
      <c r="G14" s="509"/>
      <c r="H14" s="509">
        <v>212752</v>
      </c>
      <c r="I14" s="509">
        <v>212752</v>
      </c>
      <c r="J14" s="509"/>
      <c r="K14" s="509"/>
      <c r="L14" s="509"/>
      <c r="M14" s="509"/>
      <c r="N14" s="509">
        <v>233309</v>
      </c>
      <c r="O14" s="509">
        <v>233309</v>
      </c>
      <c r="P14" s="509"/>
      <c r="Q14" s="509"/>
      <c r="R14" s="509"/>
      <c r="S14" s="509"/>
      <c r="T14" s="509">
        <v>264280</v>
      </c>
      <c r="U14" s="509">
        <v>264280</v>
      </c>
      <c r="V14" s="509"/>
      <c r="W14" s="509"/>
      <c r="X14" s="509"/>
      <c r="Y14" s="509"/>
      <c r="Z14" s="790"/>
    </row>
    <row r="15" spans="1:31">
      <c r="A15" s="102" t="s">
        <v>141</v>
      </c>
      <c r="B15" s="509"/>
      <c r="C15" s="509">
        <v>0</v>
      </c>
      <c r="D15" s="509"/>
      <c r="E15" s="509"/>
      <c r="F15" s="509"/>
      <c r="G15" s="509"/>
      <c r="H15" s="509"/>
      <c r="I15" s="509">
        <v>0</v>
      </c>
      <c r="J15" s="509"/>
      <c r="K15" s="509"/>
      <c r="L15" s="509"/>
      <c r="M15" s="509"/>
      <c r="N15" s="509"/>
      <c r="O15" s="509">
        <v>0</v>
      </c>
      <c r="P15" s="509"/>
      <c r="Q15" s="509"/>
      <c r="R15" s="509"/>
      <c r="S15" s="509"/>
      <c r="T15" s="509"/>
      <c r="U15" s="509">
        <v>0</v>
      </c>
      <c r="V15" s="509"/>
      <c r="W15" s="509"/>
      <c r="X15" s="509"/>
      <c r="Y15" s="509"/>
      <c r="Z15" s="790"/>
    </row>
    <row r="16" spans="1:31">
      <c r="A16" s="102" t="s">
        <v>140</v>
      </c>
      <c r="B16" s="509">
        <v>0</v>
      </c>
      <c r="C16" s="509">
        <v>0</v>
      </c>
      <c r="D16" s="509">
        <v>0</v>
      </c>
      <c r="E16" s="509">
        <v>0</v>
      </c>
      <c r="F16" s="509">
        <v>0</v>
      </c>
      <c r="G16" s="509">
        <v>0</v>
      </c>
      <c r="H16" s="509">
        <v>0</v>
      </c>
      <c r="I16" s="509">
        <v>0</v>
      </c>
      <c r="J16" s="509">
        <v>0</v>
      </c>
      <c r="K16" s="509">
        <v>0</v>
      </c>
      <c r="L16" s="509">
        <v>0</v>
      </c>
      <c r="M16" s="509">
        <v>0</v>
      </c>
      <c r="N16" s="509">
        <v>0</v>
      </c>
      <c r="O16" s="509">
        <v>0</v>
      </c>
      <c r="P16" s="509">
        <v>0</v>
      </c>
      <c r="Q16" s="509">
        <v>0</v>
      </c>
      <c r="R16" s="509">
        <v>0</v>
      </c>
      <c r="S16" s="509">
        <v>0</v>
      </c>
      <c r="T16" s="509">
        <v>0</v>
      </c>
      <c r="U16" s="509">
        <v>0</v>
      </c>
      <c r="V16" s="509">
        <v>0</v>
      </c>
      <c r="W16" s="509">
        <v>0</v>
      </c>
      <c r="X16" s="509">
        <v>0</v>
      </c>
      <c r="Y16" s="509">
        <v>0</v>
      </c>
      <c r="Z16" s="790"/>
    </row>
    <row r="17" spans="1:26">
      <c r="A17" s="102" t="s">
        <v>139</v>
      </c>
      <c r="B17" s="509"/>
      <c r="C17" s="509">
        <v>0</v>
      </c>
      <c r="D17" s="509"/>
      <c r="E17" s="509"/>
      <c r="F17" s="509"/>
      <c r="G17" s="509"/>
      <c r="H17" s="509"/>
      <c r="I17" s="509">
        <v>0</v>
      </c>
      <c r="J17" s="509"/>
      <c r="K17" s="509"/>
      <c r="L17" s="509"/>
      <c r="M17" s="509"/>
      <c r="N17" s="509"/>
      <c r="O17" s="509">
        <v>0</v>
      </c>
      <c r="P17" s="509"/>
      <c r="Q17" s="509"/>
      <c r="R17" s="509"/>
      <c r="S17" s="509"/>
      <c r="T17" s="509"/>
      <c r="U17" s="509">
        <v>0</v>
      </c>
      <c r="V17" s="509"/>
      <c r="W17" s="509"/>
      <c r="X17" s="509"/>
      <c r="Y17" s="509"/>
      <c r="Z17" s="790"/>
    </row>
    <row r="18" spans="1:26">
      <c r="A18" s="102" t="s">
        <v>138</v>
      </c>
      <c r="B18" s="509"/>
      <c r="C18" s="509">
        <v>0</v>
      </c>
      <c r="D18" s="509"/>
      <c r="E18" s="509"/>
      <c r="F18" s="509"/>
      <c r="G18" s="509"/>
      <c r="H18" s="509"/>
      <c r="I18" s="509">
        <v>0</v>
      </c>
      <c r="J18" s="509"/>
      <c r="K18" s="509"/>
      <c r="L18" s="509"/>
      <c r="M18" s="509"/>
      <c r="N18" s="509"/>
      <c r="O18" s="509">
        <v>0</v>
      </c>
      <c r="P18" s="509"/>
      <c r="Q18" s="509"/>
      <c r="R18" s="509"/>
      <c r="S18" s="509"/>
      <c r="T18" s="509"/>
      <c r="U18" s="509">
        <v>0</v>
      </c>
      <c r="V18" s="509"/>
      <c r="W18" s="509"/>
      <c r="X18" s="509"/>
      <c r="Y18" s="509"/>
      <c r="Z18" s="790"/>
    </row>
    <row r="19" spans="1:26">
      <c r="A19" s="102" t="s">
        <v>137</v>
      </c>
      <c r="B19" s="509"/>
      <c r="C19" s="509">
        <v>0</v>
      </c>
      <c r="D19" s="509"/>
      <c r="E19" s="509"/>
      <c r="F19" s="509"/>
      <c r="G19" s="509"/>
      <c r="H19" s="509"/>
      <c r="I19" s="509">
        <v>0</v>
      </c>
      <c r="J19" s="509"/>
      <c r="K19" s="509"/>
      <c r="L19" s="509"/>
      <c r="M19" s="509"/>
      <c r="N19" s="509"/>
      <c r="O19" s="509">
        <v>0</v>
      </c>
      <c r="P19" s="509"/>
      <c r="Q19" s="509"/>
      <c r="R19" s="509"/>
      <c r="S19" s="509"/>
      <c r="T19" s="509"/>
      <c r="U19" s="509">
        <v>0</v>
      </c>
      <c r="V19" s="509"/>
      <c r="W19" s="509"/>
      <c r="X19" s="509"/>
      <c r="Y19" s="509"/>
      <c r="Z19" s="790"/>
    </row>
    <row r="20" spans="1:26">
      <c r="A20" s="102" t="s">
        <v>136</v>
      </c>
      <c r="B20" s="509">
        <v>4269</v>
      </c>
      <c r="C20" s="509">
        <v>4117</v>
      </c>
      <c r="D20" s="509">
        <v>0</v>
      </c>
      <c r="E20" s="509">
        <v>0</v>
      </c>
      <c r="F20" s="509">
        <v>152</v>
      </c>
      <c r="G20" s="509">
        <v>0</v>
      </c>
      <c r="H20" s="509">
        <v>4415</v>
      </c>
      <c r="I20" s="509">
        <v>4272</v>
      </c>
      <c r="J20" s="509">
        <v>0</v>
      </c>
      <c r="K20" s="509">
        <v>0</v>
      </c>
      <c r="L20" s="509">
        <v>143</v>
      </c>
      <c r="M20" s="509">
        <v>0</v>
      </c>
      <c r="N20" s="509">
        <v>5138</v>
      </c>
      <c r="O20" s="509">
        <v>4419</v>
      </c>
      <c r="P20" s="509">
        <v>0</v>
      </c>
      <c r="Q20" s="509">
        <v>0</v>
      </c>
      <c r="R20" s="509">
        <v>719</v>
      </c>
      <c r="S20" s="509">
        <v>0</v>
      </c>
      <c r="T20" s="509">
        <v>5439</v>
      </c>
      <c r="U20" s="509">
        <v>4720</v>
      </c>
      <c r="V20" s="509">
        <v>0</v>
      </c>
      <c r="W20" s="509">
        <v>0</v>
      </c>
      <c r="X20" s="509">
        <v>719</v>
      </c>
      <c r="Y20" s="509">
        <v>0</v>
      </c>
      <c r="Z20" s="790"/>
    </row>
    <row r="21" spans="1:26">
      <c r="A21" s="102" t="s">
        <v>135</v>
      </c>
      <c r="B21" s="509">
        <v>4115</v>
      </c>
      <c r="C21" s="509">
        <v>4115</v>
      </c>
      <c r="D21" s="509">
        <v>0</v>
      </c>
      <c r="E21" s="509">
        <v>0</v>
      </c>
      <c r="F21" s="509">
        <v>0</v>
      </c>
      <c r="G21" s="509">
        <v>0</v>
      </c>
      <c r="H21" s="509">
        <v>4260</v>
      </c>
      <c r="I21" s="509">
        <v>4260</v>
      </c>
      <c r="J21" s="509">
        <v>0</v>
      </c>
      <c r="K21" s="509">
        <v>0</v>
      </c>
      <c r="L21" s="509">
        <v>0</v>
      </c>
      <c r="M21" s="509">
        <v>0</v>
      </c>
      <c r="N21" s="509">
        <v>4407</v>
      </c>
      <c r="O21" s="509">
        <v>4407</v>
      </c>
      <c r="P21" s="509">
        <v>0</v>
      </c>
      <c r="Q21" s="509">
        <v>0</v>
      </c>
      <c r="R21" s="509">
        <v>0</v>
      </c>
      <c r="S21" s="509">
        <v>0</v>
      </c>
      <c r="T21" s="509">
        <v>4708</v>
      </c>
      <c r="U21" s="509">
        <v>4708</v>
      </c>
      <c r="V21" s="509">
        <v>0</v>
      </c>
      <c r="W21" s="509">
        <v>0</v>
      </c>
      <c r="X21" s="509">
        <v>0</v>
      </c>
      <c r="Y21" s="509">
        <v>0</v>
      </c>
      <c r="Z21" s="790"/>
    </row>
    <row r="22" spans="1:26">
      <c r="A22" s="102" t="s">
        <v>134</v>
      </c>
      <c r="B22" s="509">
        <v>4115</v>
      </c>
      <c r="C22" s="509">
        <v>4115</v>
      </c>
      <c r="D22" s="509">
        <v>0</v>
      </c>
      <c r="E22" s="509"/>
      <c r="F22" s="509"/>
      <c r="G22" s="509"/>
      <c r="H22" s="509">
        <v>4260</v>
      </c>
      <c r="I22" s="509">
        <v>4260</v>
      </c>
      <c r="J22" s="509">
        <v>0</v>
      </c>
      <c r="K22" s="509"/>
      <c r="L22" s="509"/>
      <c r="M22" s="509"/>
      <c r="N22" s="509">
        <v>4407</v>
      </c>
      <c r="O22" s="509">
        <v>4407</v>
      </c>
      <c r="P22" s="509">
        <v>0</v>
      </c>
      <c r="Q22" s="509"/>
      <c r="R22" s="509"/>
      <c r="S22" s="509"/>
      <c r="T22" s="509">
        <v>4708</v>
      </c>
      <c r="U22" s="509">
        <v>4708</v>
      </c>
      <c r="V22" s="509">
        <v>0</v>
      </c>
      <c r="W22" s="509"/>
      <c r="X22" s="509"/>
      <c r="Y22" s="509"/>
      <c r="Z22" s="790"/>
    </row>
    <row r="23" spans="1:26">
      <c r="A23" s="102" t="s">
        <v>133</v>
      </c>
      <c r="B23" s="509">
        <v>0</v>
      </c>
      <c r="C23" s="509">
        <v>0</v>
      </c>
      <c r="D23" s="509"/>
      <c r="E23" s="509"/>
      <c r="F23" s="509"/>
      <c r="G23" s="509"/>
      <c r="H23" s="509">
        <v>0</v>
      </c>
      <c r="I23" s="509">
        <v>0</v>
      </c>
      <c r="J23" s="509"/>
      <c r="K23" s="509"/>
      <c r="L23" s="509"/>
      <c r="M23" s="509"/>
      <c r="N23" s="509">
        <v>0</v>
      </c>
      <c r="O23" s="509">
        <v>0</v>
      </c>
      <c r="P23" s="509"/>
      <c r="Q23" s="509"/>
      <c r="R23" s="509"/>
      <c r="S23" s="509"/>
      <c r="T23" s="509">
        <v>0</v>
      </c>
      <c r="U23" s="509">
        <v>0</v>
      </c>
      <c r="V23" s="509"/>
      <c r="W23" s="509"/>
      <c r="X23" s="509"/>
      <c r="Y23" s="509"/>
      <c r="Z23" s="790"/>
    </row>
    <row r="24" spans="1:26">
      <c r="A24" s="102" t="s">
        <v>132</v>
      </c>
      <c r="B24" s="509">
        <v>154</v>
      </c>
      <c r="C24" s="509">
        <v>2</v>
      </c>
      <c r="D24" s="509">
        <v>0</v>
      </c>
      <c r="E24" s="509">
        <v>0</v>
      </c>
      <c r="F24" s="509">
        <v>152</v>
      </c>
      <c r="G24" s="509">
        <v>0</v>
      </c>
      <c r="H24" s="509">
        <v>155</v>
      </c>
      <c r="I24" s="509">
        <v>12</v>
      </c>
      <c r="J24" s="509">
        <v>0</v>
      </c>
      <c r="K24" s="509">
        <v>0</v>
      </c>
      <c r="L24" s="509">
        <v>143</v>
      </c>
      <c r="M24" s="509">
        <v>0</v>
      </c>
      <c r="N24" s="509">
        <v>731</v>
      </c>
      <c r="O24" s="509">
        <v>12</v>
      </c>
      <c r="P24" s="509">
        <v>0</v>
      </c>
      <c r="Q24" s="509">
        <v>0</v>
      </c>
      <c r="R24" s="509">
        <v>719</v>
      </c>
      <c r="S24" s="509">
        <v>0</v>
      </c>
      <c r="T24" s="509">
        <v>731</v>
      </c>
      <c r="U24" s="509">
        <v>12</v>
      </c>
      <c r="V24" s="509">
        <v>0</v>
      </c>
      <c r="W24" s="509">
        <v>0</v>
      </c>
      <c r="X24" s="509">
        <v>719</v>
      </c>
      <c r="Y24" s="509">
        <v>0</v>
      </c>
      <c r="Z24" s="790"/>
    </row>
    <row r="25" spans="1:26">
      <c r="A25" s="102" t="s">
        <v>131</v>
      </c>
      <c r="B25" s="509">
        <v>0</v>
      </c>
      <c r="C25" s="509">
        <v>0</v>
      </c>
      <c r="D25" s="509"/>
      <c r="E25" s="509"/>
      <c r="F25" s="509"/>
      <c r="G25" s="509"/>
      <c r="H25" s="509">
        <v>0</v>
      </c>
      <c r="I25" s="509">
        <v>0</v>
      </c>
      <c r="J25" s="509"/>
      <c r="K25" s="509"/>
      <c r="L25" s="509"/>
      <c r="M25" s="509"/>
      <c r="N25" s="509">
        <v>0</v>
      </c>
      <c r="O25" s="509">
        <v>0</v>
      </c>
      <c r="P25" s="509"/>
      <c r="Q25" s="509"/>
      <c r="R25" s="509"/>
      <c r="S25" s="509"/>
      <c r="T25" s="509">
        <v>0</v>
      </c>
      <c r="U25" s="509">
        <v>0</v>
      </c>
      <c r="V25" s="509"/>
      <c r="W25" s="509"/>
      <c r="X25" s="509"/>
      <c r="Y25" s="509"/>
      <c r="Z25" s="790"/>
    </row>
    <row r="26" spans="1:26">
      <c r="A26" s="102" t="s">
        <v>130</v>
      </c>
      <c r="B26" s="509">
        <v>0</v>
      </c>
      <c r="C26" s="509">
        <v>0</v>
      </c>
      <c r="D26" s="509"/>
      <c r="E26" s="509"/>
      <c r="F26" s="509"/>
      <c r="G26" s="509"/>
      <c r="H26" s="509">
        <v>0</v>
      </c>
      <c r="I26" s="509">
        <v>0</v>
      </c>
      <c r="J26" s="509"/>
      <c r="K26" s="509"/>
      <c r="L26" s="509"/>
      <c r="M26" s="509"/>
      <c r="N26" s="509">
        <v>0</v>
      </c>
      <c r="O26" s="509">
        <v>0</v>
      </c>
      <c r="P26" s="509"/>
      <c r="Q26" s="509"/>
      <c r="R26" s="509"/>
      <c r="S26" s="509"/>
      <c r="T26" s="509">
        <v>0</v>
      </c>
      <c r="U26" s="509">
        <v>0</v>
      </c>
      <c r="V26" s="509"/>
      <c r="W26" s="509"/>
      <c r="X26" s="509"/>
      <c r="Y26" s="509"/>
      <c r="Z26" s="790"/>
    </row>
    <row r="27" spans="1:26" ht="13.5" thickBot="1">
      <c r="A27" s="96" t="s">
        <v>129</v>
      </c>
      <c r="B27" s="507">
        <v>154</v>
      </c>
      <c r="C27" s="507">
        <v>2</v>
      </c>
      <c r="D27" s="507"/>
      <c r="E27" s="507"/>
      <c r="F27" s="507">
        <v>152</v>
      </c>
      <c r="G27" s="507"/>
      <c r="H27" s="507">
        <v>155</v>
      </c>
      <c r="I27" s="507">
        <v>12</v>
      </c>
      <c r="J27" s="507"/>
      <c r="K27" s="507"/>
      <c r="L27" s="507">
        <v>143</v>
      </c>
      <c r="M27" s="507"/>
      <c r="N27" s="507">
        <v>731</v>
      </c>
      <c r="O27" s="507">
        <v>12</v>
      </c>
      <c r="P27" s="507"/>
      <c r="Q27" s="507"/>
      <c r="R27" s="507">
        <v>719</v>
      </c>
      <c r="S27" s="507"/>
      <c r="T27" s="507">
        <v>731</v>
      </c>
      <c r="U27" s="507">
        <v>12</v>
      </c>
      <c r="V27" s="507"/>
      <c r="W27" s="507"/>
      <c r="X27" s="507">
        <v>719</v>
      </c>
      <c r="Y27" s="507"/>
      <c r="Z27" s="790"/>
    </row>
    <row r="28" spans="1:26" ht="15.75" customHeight="1">
      <c r="A28" s="748" t="s">
        <v>1022</v>
      </c>
      <c r="B28" s="751" t="s">
        <v>113</v>
      </c>
      <c r="C28" s="780"/>
      <c r="D28" s="780"/>
      <c r="E28" s="780"/>
      <c r="F28" s="780"/>
      <c r="G28" s="752"/>
      <c r="H28" s="751" t="s">
        <v>112</v>
      </c>
      <c r="I28" s="780"/>
      <c r="J28" s="780"/>
      <c r="K28" s="780"/>
      <c r="L28" s="780"/>
      <c r="M28" s="752"/>
      <c r="N28" s="751" t="s">
        <v>111</v>
      </c>
      <c r="O28" s="780"/>
      <c r="P28" s="780"/>
      <c r="Q28" s="780"/>
      <c r="R28" s="780"/>
      <c r="S28" s="780"/>
      <c r="T28" s="774" t="s">
        <v>110</v>
      </c>
      <c r="U28" s="775"/>
      <c r="V28" s="775"/>
      <c r="W28" s="775"/>
      <c r="X28" s="775"/>
      <c r="Y28" s="776"/>
      <c r="Z28" s="789" t="s">
        <v>128</v>
      </c>
    </row>
    <row r="29" spans="1:26" ht="15.75" customHeight="1" thickBot="1">
      <c r="A29" s="749"/>
      <c r="B29" s="746" t="str">
        <f>+B8</f>
        <v>Q3/2014</v>
      </c>
      <c r="C29" s="777"/>
      <c r="D29" s="777"/>
      <c r="E29" s="777"/>
      <c r="F29" s="777"/>
      <c r="G29" s="747"/>
      <c r="H29" s="746" t="str">
        <f>+H8</f>
        <v>Q2/2014</v>
      </c>
      <c r="I29" s="777"/>
      <c r="J29" s="777"/>
      <c r="K29" s="777"/>
      <c r="L29" s="777"/>
      <c r="M29" s="747"/>
      <c r="N29" s="746" t="str">
        <f>+N8</f>
        <v>Q1/2014</v>
      </c>
      <c r="O29" s="777"/>
      <c r="P29" s="777"/>
      <c r="Q29" s="777"/>
      <c r="R29" s="777"/>
      <c r="S29" s="747"/>
      <c r="T29" s="746" t="str">
        <f>+T8</f>
        <v>Q4/2013</v>
      </c>
      <c r="U29" s="777"/>
      <c r="V29" s="777"/>
      <c r="W29" s="777"/>
      <c r="X29" s="777"/>
      <c r="Y29" s="747"/>
      <c r="Z29" s="790"/>
    </row>
    <row r="30" spans="1:26" ht="12.75" customHeight="1">
      <c r="A30" s="749"/>
      <c r="B30" s="781" t="s">
        <v>127</v>
      </c>
      <c r="C30" s="783" t="s">
        <v>126</v>
      </c>
      <c r="D30" s="785" t="s">
        <v>125</v>
      </c>
      <c r="E30" s="787" t="s">
        <v>124</v>
      </c>
      <c r="F30" s="772" t="s">
        <v>1018</v>
      </c>
      <c r="G30" s="778" t="s">
        <v>1026</v>
      </c>
      <c r="H30" s="781" t="s">
        <v>127</v>
      </c>
      <c r="I30" s="783" t="s">
        <v>126</v>
      </c>
      <c r="J30" s="785" t="s">
        <v>125</v>
      </c>
      <c r="K30" s="787" t="s">
        <v>124</v>
      </c>
      <c r="L30" s="772" t="s">
        <v>1018</v>
      </c>
      <c r="M30" s="778" t="s">
        <v>1026</v>
      </c>
      <c r="N30" s="781" t="s">
        <v>127</v>
      </c>
      <c r="O30" s="783" t="s">
        <v>126</v>
      </c>
      <c r="P30" s="785" t="s">
        <v>125</v>
      </c>
      <c r="Q30" s="787" t="s">
        <v>124</v>
      </c>
      <c r="R30" s="772" t="s">
        <v>1018</v>
      </c>
      <c r="S30" s="778" t="s">
        <v>1026</v>
      </c>
      <c r="T30" s="793" t="s">
        <v>127</v>
      </c>
      <c r="U30" s="781" t="s">
        <v>126</v>
      </c>
      <c r="V30" s="787" t="s">
        <v>125</v>
      </c>
      <c r="W30" s="787" t="s">
        <v>124</v>
      </c>
      <c r="X30" s="787" t="s">
        <v>1018</v>
      </c>
      <c r="Y30" s="772" t="s">
        <v>1026</v>
      </c>
      <c r="Z30" s="790"/>
    </row>
    <row r="31" spans="1:26" ht="50.25" customHeight="1" thickBot="1">
      <c r="A31" s="750"/>
      <c r="B31" s="782"/>
      <c r="C31" s="784"/>
      <c r="D31" s="786"/>
      <c r="E31" s="788"/>
      <c r="F31" s="773"/>
      <c r="G31" s="779"/>
      <c r="H31" s="782"/>
      <c r="I31" s="784"/>
      <c r="J31" s="786"/>
      <c r="K31" s="788"/>
      <c r="L31" s="773"/>
      <c r="M31" s="779"/>
      <c r="N31" s="782"/>
      <c r="O31" s="784"/>
      <c r="P31" s="786"/>
      <c r="Q31" s="788"/>
      <c r="R31" s="773"/>
      <c r="S31" s="779"/>
      <c r="T31" s="794"/>
      <c r="U31" s="782"/>
      <c r="V31" s="788"/>
      <c r="W31" s="788"/>
      <c r="X31" s="788"/>
      <c r="Y31" s="773"/>
      <c r="Z31" s="790"/>
    </row>
    <row r="32" spans="1:26">
      <c r="A32" s="282" t="s">
        <v>1020</v>
      </c>
      <c r="B32" s="506">
        <f>+B14+B22</f>
        <v>220541</v>
      </c>
      <c r="C32" s="506">
        <f t="shared" ref="C32:Y32" si="0">+C14+C22</f>
        <v>220541</v>
      </c>
      <c r="D32" s="506">
        <f t="shared" si="0"/>
        <v>0</v>
      </c>
      <c r="E32" s="506">
        <f t="shared" si="0"/>
        <v>0</v>
      </c>
      <c r="F32" s="506">
        <f t="shared" si="0"/>
        <v>0</v>
      </c>
      <c r="G32" s="506">
        <f t="shared" si="0"/>
        <v>0</v>
      </c>
      <c r="H32" s="506">
        <f t="shared" si="0"/>
        <v>217012</v>
      </c>
      <c r="I32" s="506">
        <f t="shared" si="0"/>
        <v>217012</v>
      </c>
      <c r="J32" s="506">
        <f t="shared" si="0"/>
        <v>0</v>
      </c>
      <c r="K32" s="506">
        <f t="shared" si="0"/>
        <v>0</v>
      </c>
      <c r="L32" s="506">
        <f t="shared" si="0"/>
        <v>0</v>
      </c>
      <c r="M32" s="506">
        <f t="shared" si="0"/>
        <v>0</v>
      </c>
      <c r="N32" s="506">
        <f t="shared" si="0"/>
        <v>237716</v>
      </c>
      <c r="O32" s="506">
        <f t="shared" si="0"/>
        <v>237716</v>
      </c>
      <c r="P32" s="506">
        <f t="shared" si="0"/>
        <v>0</v>
      </c>
      <c r="Q32" s="506">
        <f t="shared" si="0"/>
        <v>0</v>
      </c>
      <c r="R32" s="506">
        <f t="shared" si="0"/>
        <v>0</v>
      </c>
      <c r="S32" s="506">
        <f t="shared" si="0"/>
        <v>0</v>
      </c>
      <c r="T32" s="506">
        <f t="shared" si="0"/>
        <v>268988</v>
      </c>
      <c r="U32" s="506">
        <f t="shared" si="0"/>
        <v>268988</v>
      </c>
      <c r="V32" s="506">
        <f t="shared" si="0"/>
        <v>0</v>
      </c>
      <c r="W32" s="506">
        <f t="shared" si="0"/>
        <v>0</v>
      </c>
      <c r="X32" s="506">
        <f t="shared" si="0"/>
        <v>0</v>
      </c>
      <c r="Y32" s="506">
        <f t="shared" si="0"/>
        <v>0</v>
      </c>
      <c r="Z32" s="790"/>
    </row>
    <row r="33" spans="1:26" ht="13.5" thickBot="1">
      <c r="A33" s="283" t="s">
        <v>1021</v>
      </c>
      <c r="B33" s="507">
        <f>+B24</f>
        <v>154</v>
      </c>
      <c r="C33" s="507">
        <f t="shared" ref="C33:Y33" si="1">+C24</f>
        <v>2</v>
      </c>
      <c r="D33" s="507">
        <f t="shared" si="1"/>
        <v>0</v>
      </c>
      <c r="E33" s="507">
        <f t="shared" si="1"/>
        <v>0</v>
      </c>
      <c r="F33" s="507">
        <f t="shared" si="1"/>
        <v>152</v>
      </c>
      <c r="G33" s="507">
        <f t="shared" si="1"/>
        <v>0</v>
      </c>
      <c r="H33" s="507">
        <f t="shared" si="1"/>
        <v>155</v>
      </c>
      <c r="I33" s="507">
        <f t="shared" si="1"/>
        <v>12</v>
      </c>
      <c r="J33" s="507">
        <f t="shared" si="1"/>
        <v>0</v>
      </c>
      <c r="K33" s="507">
        <f t="shared" si="1"/>
        <v>0</v>
      </c>
      <c r="L33" s="507">
        <f t="shared" si="1"/>
        <v>143</v>
      </c>
      <c r="M33" s="507">
        <f t="shared" si="1"/>
        <v>0</v>
      </c>
      <c r="N33" s="507">
        <f t="shared" si="1"/>
        <v>731</v>
      </c>
      <c r="O33" s="507">
        <f t="shared" si="1"/>
        <v>12</v>
      </c>
      <c r="P33" s="507">
        <f t="shared" si="1"/>
        <v>0</v>
      </c>
      <c r="Q33" s="507">
        <f t="shared" si="1"/>
        <v>0</v>
      </c>
      <c r="R33" s="507">
        <f t="shared" si="1"/>
        <v>719</v>
      </c>
      <c r="S33" s="507">
        <f t="shared" si="1"/>
        <v>0</v>
      </c>
      <c r="T33" s="507">
        <f t="shared" si="1"/>
        <v>731</v>
      </c>
      <c r="U33" s="507">
        <f t="shared" si="1"/>
        <v>12</v>
      </c>
      <c r="V33" s="507">
        <f t="shared" si="1"/>
        <v>0</v>
      </c>
      <c r="W33" s="507">
        <f t="shared" si="1"/>
        <v>0</v>
      </c>
      <c r="X33" s="507">
        <f t="shared" si="1"/>
        <v>719</v>
      </c>
      <c r="Y33" s="507">
        <f t="shared" si="1"/>
        <v>0</v>
      </c>
      <c r="Z33" s="791"/>
    </row>
    <row r="34" spans="1:26">
      <c r="V34" s="3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E101" sqref="E101"/>
    </sheetView>
  </sheetViews>
  <sheetFormatPr defaultRowHeight="15"/>
  <cols>
    <col min="1" max="1" width="35.42578125" customWidth="1"/>
    <col min="2" max="2" width="34.7109375" customWidth="1"/>
    <col min="3" max="3" width="22.42578125" customWidth="1"/>
    <col min="4" max="8" width="16.7109375" customWidth="1"/>
  </cols>
  <sheetData>
    <row r="1" spans="1:8">
      <c r="A1" s="570" t="s">
        <v>982</v>
      </c>
      <c r="B1" s="570"/>
      <c r="C1" s="17"/>
      <c r="D1" s="17"/>
      <c r="E1" s="17"/>
      <c r="F1" s="17"/>
      <c r="G1" s="17"/>
      <c r="H1" s="17"/>
    </row>
    <row r="2" spans="1:8">
      <c r="A2" s="19" t="s">
        <v>996</v>
      </c>
      <c r="B2" s="19"/>
      <c r="C2" s="17"/>
      <c r="D2" s="17"/>
      <c r="E2" s="17"/>
      <c r="F2" s="17"/>
      <c r="G2" s="17"/>
      <c r="H2" s="17"/>
    </row>
    <row r="3" spans="1:8" ht="15.75" thickBot="1">
      <c r="A3" s="757"/>
      <c r="B3" s="757"/>
      <c r="C3" s="757"/>
      <c r="D3" s="757"/>
      <c r="E3" s="757"/>
      <c r="F3" s="757"/>
      <c r="G3" s="757"/>
      <c r="H3" s="757"/>
    </row>
    <row r="4" spans="1:8">
      <c r="A4" s="572" t="s">
        <v>7</v>
      </c>
      <c r="B4" s="573"/>
      <c r="C4" s="573"/>
      <c r="D4" s="573"/>
      <c r="E4" s="573"/>
      <c r="F4" s="573"/>
      <c r="G4" s="573"/>
      <c r="H4" s="576" t="s">
        <v>3176</v>
      </c>
    </row>
    <row r="5" spans="1:8" ht="20.100000000000001" customHeight="1" thickBot="1">
      <c r="A5" s="574"/>
      <c r="B5" s="575"/>
      <c r="C5" s="575"/>
      <c r="D5" s="575"/>
      <c r="E5" s="575"/>
      <c r="F5" s="575"/>
      <c r="G5" s="575"/>
      <c r="H5" s="577"/>
    </row>
    <row r="6" spans="1:8" ht="15.75" thickBot="1">
      <c r="A6" s="693" t="str">
        <f>Obsah!A3</f>
        <v>Informace platné k datu</v>
      </c>
      <c r="B6" s="813"/>
      <c r="C6" s="814"/>
      <c r="D6" s="672">
        <f>Obsah!C3</f>
        <v>41912</v>
      </c>
      <c r="E6" s="673"/>
      <c r="F6" s="673"/>
      <c r="G6" s="674"/>
      <c r="H6" s="15"/>
    </row>
    <row r="7" spans="1:8" ht="39.950000000000003" customHeight="1">
      <c r="A7" s="815" t="s">
        <v>252</v>
      </c>
      <c r="B7" s="816"/>
      <c r="C7" s="817"/>
      <c r="D7" s="129" t="s">
        <v>113</v>
      </c>
      <c r="E7" s="130" t="s">
        <v>112</v>
      </c>
      <c r="F7" s="129" t="s">
        <v>111</v>
      </c>
      <c r="G7" s="128" t="s">
        <v>110</v>
      </c>
      <c r="H7" s="586" t="s">
        <v>251</v>
      </c>
    </row>
    <row r="8" spans="1:8" ht="21" customHeight="1" thickBot="1">
      <c r="A8" s="818"/>
      <c r="B8" s="819"/>
      <c r="C8" s="820"/>
      <c r="D8" s="510" t="str">
        <f>+'I. Část 5'!D8</f>
        <v>Q3/2014</v>
      </c>
      <c r="E8" s="511" t="str">
        <f>+'I. Část 5'!E8</f>
        <v>Q2/2014</v>
      </c>
      <c r="F8" s="510" t="str">
        <f>+'I. Část 5'!F8</f>
        <v>Q1/2014</v>
      </c>
      <c r="G8" s="135" t="str">
        <f>+'I. Část 5'!G8</f>
        <v>Q4/2013</v>
      </c>
      <c r="H8" s="587"/>
    </row>
    <row r="9" spans="1:8" ht="15" customHeight="1">
      <c r="A9" s="824" t="s">
        <v>250</v>
      </c>
      <c r="B9" s="825"/>
      <c r="C9" s="826"/>
      <c r="D9" s="534">
        <v>1390467</v>
      </c>
      <c r="E9" s="535">
        <v>1110092</v>
      </c>
      <c r="F9" s="536">
        <v>1053701</v>
      </c>
      <c r="G9" s="537">
        <v>953902</v>
      </c>
      <c r="H9" s="587"/>
    </row>
    <row r="10" spans="1:8" ht="15" customHeight="1">
      <c r="A10" s="821" t="s">
        <v>249</v>
      </c>
      <c r="B10" s="822"/>
      <c r="C10" s="823"/>
      <c r="D10" s="538">
        <v>755179</v>
      </c>
      <c r="E10" s="539">
        <v>587845</v>
      </c>
      <c r="F10" s="540">
        <v>586866</v>
      </c>
      <c r="G10" s="541">
        <v>606114</v>
      </c>
      <c r="H10" s="587"/>
    </row>
    <row r="11" spans="1:8" ht="15" customHeight="1">
      <c r="A11" s="821" t="s">
        <v>248</v>
      </c>
      <c r="B11" s="822"/>
      <c r="C11" s="823"/>
      <c r="D11" s="538">
        <v>139</v>
      </c>
      <c r="E11" s="539">
        <v>126</v>
      </c>
      <c r="F11" s="540">
        <v>122</v>
      </c>
      <c r="G11" s="541">
        <v>116</v>
      </c>
      <c r="H11" s="587"/>
    </row>
    <row r="12" spans="1:8" ht="15" customHeight="1">
      <c r="A12" s="821" t="s">
        <v>247</v>
      </c>
      <c r="B12" s="822"/>
      <c r="C12" s="823"/>
      <c r="D12" s="538">
        <v>523316</v>
      </c>
      <c r="E12" s="539">
        <v>374967</v>
      </c>
      <c r="F12" s="540">
        <v>353435</v>
      </c>
      <c r="G12" s="541">
        <v>340479</v>
      </c>
      <c r="H12" s="587"/>
    </row>
    <row r="13" spans="1:8" ht="15" customHeight="1">
      <c r="A13" s="821" t="s">
        <v>246</v>
      </c>
      <c r="B13" s="822"/>
      <c r="C13" s="823"/>
      <c r="D13" s="538">
        <v>231724</v>
      </c>
      <c r="E13" s="539">
        <v>212752</v>
      </c>
      <c r="F13" s="540">
        <v>233309</v>
      </c>
      <c r="G13" s="541">
        <v>265519</v>
      </c>
      <c r="H13" s="587"/>
    </row>
    <row r="14" spans="1:8" ht="15" customHeight="1">
      <c r="A14" s="821" t="s">
        <v>245</v>
      </c>
      <c r="B14" s="822"/>
      <c r="C14" s="823"/>
      <c r="D14" s="538">
        <v>531854</v>
      </c>
      <c r="E14" s="539">
        <v>424177</v>
      </c>
      <c r="F14" s="540">
        <v>400421</v>
      </c>
      <c r="G14" s="541">
        <v>277158</v>
      </c>
      <c r="H14" s="587"/>
    </row>
    <row r="15" spans="1:8" ht="15" customHeight="1">
      <c r="A15" s="821" t="s">
        <v>244</v>
      </c>
      <c r="B15" s="822"/>
      <c r="C15" s="823"/>
      <c r="D15" s="538">
        <v>623</v>
      </c>
      <c r="E15" s="539">
        <v>0</v>
      </c>
      <c r="F15" s="540">
        <v>4291</v>
      </c>
      <c r="G15" s="541">
        <v>18579</v>
      </c>
      <c r="H15" s="587"/>
    </row>
    <row r="16" spans="1:8" ht="15" customHeight="1">
      <c r="A16" s="821" t="s">
        <v>243</v>
      </c>
      <c r="B16" s="822"/>
      <c r="C16" s="823"/>
      <c r="D16" s="538">
        <v>0</v>
      </c>
      <c r="E16" s="539">
        <v>0</v>
      </c>
      <c r="F16" s="540">
        <v>0</v>
      </c>
      <c r="G16" s="541">
        <v>0</v>
      </c>
      <c r="H16" s="587"/>
    </row>
    <row r="17" spans="1:8" ht="15" customHeight="1">
      <c r="A17" s="821" t="s">
        <v>242</v>
      </c>
      <c r="B17" s="822"/>
      <c r="C17" s="823"/>
      <c r="D17" s="538">
        <v>531231</v>
      </c>
      <c r="E17" s="539">
        <v>424177</v>
      </c>
      <c r="F17" s="540">
        <v>396129</v>
      </c>
      <c r="G17" s="541">
        <v>258579</v>
      </c>
      <c r="H17" s="587"/>
    </row>
    <row r="18" spans="1:8" ht="15" customHeight="1">
      <c r="A18" s="821" t="s">
        <v>241</v>
      </c>
      <c r="B18" s="822"/>
      <c r="C18" s="823"/>
      <c r="D18" s="538">
        <v>0</v>
      </c>
      <c r="E18" s="539">
        <v>0</v>
      </c>
      <c r="F18" s="539">
        <v>0</v>
      </c>
      <c r="G18" s="541">
        <v>0</v>
      </c>
      <c r="H18" s="587"/>
    </row>
    <row r="19" spans="1:8" ht="15" customHeight="1">
      <c r="A19" s="821" t="s">
        <v>240</v>
      </c>
      <c r="B19" s="822"/>
      <c r="C19" s="823"/>
      <c r="D19" s="538">
        <v>0</v>
      </c>
      <c r="E19" s="539">
        <v>0</v>
      </c>
      <c r="F19" s="539">
        <v>0</v>
      </c>
      <c r="G19" s="541">
        <v>0</v>
      </c>
      <c r="H19" s="587"/>
    </row>
    <row r="20" spans="1:8" ht="15" customHeight="1">
      <c r="A20" s="821" t="s">
        <v>239</v>
      </c>
      <c r="B20" s="822"/>
      <c r="C20" s="823"/>
      <c r="D20" s="538">
        <v>0</v>
      </c>
      <c r="E20" s="539">
        <v>0</v>
      </c>
      <c r="F20" s="539">
        <v>0</v>
      </c>
      <c r="G20" s="541">
        <v>0</v>
      </c>
      <c r="H20" s="587"/>
    </row>
    <row r="21" spans="1:8" ht="15" customHeight="1">
      <c r="A21" s="821" t="s">
        <v>238</v>
      </c>
      <c r="B21" s="822"/>
      <c r="C21" s="823"/>
      <c r="D21" s="538">
        <v>0</v>
      </c>
      <c r="E21" s="539">
        <v>0</v>
      </c>
      <c r="F21" s="539">
        <v>0</v>
      </c>
      <c r="G21" s="541">
        <v>0</v>
      </c>
      <c r="H21" s="587"/>
    </row>
    <row r="22" spans="1:8" ht="15" customHeight="1">
      <c r="A22" s="821" t="s">
        <v>237</v>
      </c>
      <c r="B22" s="822"/>
      <c r="C22" s="823"/>
      <c r="D22" s="538">
        <v>0</v>
      </c>
      <c r="E22" s="539">
        <v>0</v>
      </c>
      <c r="F22" s="539">
        <v>0</v>
      </c>
      <c r="G22" s="541">
        <v>0</v>
      </c>
      <c r="H22" s="587"/>
    </row>
    <row r="23" spans="1:8" ht="15" customHeight="1">
      <c r="A23" s="821" t="s">
        <v>236</v>
      </c>
      <c r="B23" s="822"/>
      <c r="C23" s="823"/>
      <c r="D23" s="538">
        <v>0</v>
      </c>
      <c r="E23" s="539">
        <v>0</v>
      </c>
      <c r="F23" s="539">
        <v>0</v>
      </c>
      <c r="G23" s="541">
        <v>0</v>
      </c>
      <c r="H23" s="587"/>
    </row>
    <row r="24" spans="1:8" ht="15" customHeight="1">
      <c r="A24" s="821" t="s">
        <v>235</v>
      </c>
      <c r="B24" s="822"/>
      <c r="C24" s="823"/>
      <c r="D24" s="538">
        <v>0</v>
      </c>
      <c r="E24" s="539">
        <v>0</v>
      </c>
      <c r="F24" s="539">
        <v>0</v>
      </c>
      <c r="G24" s="541">
        <v>0</v>
      </c>
      <c r="H24" s="587"/>
    </row>
    <row r="25" spans="1:8" ht="15" customHeight="1">
      <c r="A25" s="821" t="s">
        <v>234</v>
      </c>
      <c r="B25" s="822"/>
      <c r="C25" s="823"/>
      <c r="D25" s="538">
        <v>0</v>
      </c>
      <c r="E25" s="539">
        <v>0</v>
      </c>
      <c r="F25" s="539">
        <v>0</v>
      </c>
      <c r="G25" s="541">
        <v>0</v>
      </c>
      <c r="H25" s="587"/>
    </row>
    <row r="26" spans="1:8" ht="15" customHeight="1">
      <c r="A26" s="821" t="s">
        <v>233</v>
      </c>
      <c r="B26" s="822"/>
      <c r="C26" s="823"/>
      <c r="D26" s="538">
        <v>0</v>
      </c>
      <c r="E26" s="539">
        <v>0</v>
      </c>
      <c r="F26" s="539">
        <v>0</v>
      </c>
      <c r="G26" s="541">
        <v>0</v>
      </c>
      <c r="H26" s="587"/>
    </row>
    <row r="27" spans="1:8" ht="15" customHeight="1">
      <c r="A27" s="821" t="s">
        <v>232</v>
      </c>
      <c r="B27" s="822"/>
      <c r="C27" s="823"/>
      <c r="D27" s="538">
        <v>2</v>
      </c>
      <c r="E27" s="539">
        <v>12</v>
      </c>
      <c r="F27" s="540">
        <v>12</v>
      </c>
      <c r="G27" s="541">
        <v>12</v>
      </c>
      <c r="H27" s="587"/>
    </row>
    <row r="28" spans="1:8" ht="15" customHeight="1">
      <c r="A28" s="821" t="s">
        <v>231</v>
      </c>
      <c r="B28" s="822"/>
      <c r="C28" s="823"/>
      <c r="D28" s="538">
        <v>0</v>
      </c>
      <c r="E28" s="539">
        <v>0</v>
      </c>
      <c r="F28" s="540">
        <v>0</v>
      </c>
      <c r="G28" s="541">
        <v>0</v>
      </c>
      <c r="H28" s="587"/>
    </row>
    <row r="29" spans="1:8" ht="15" customHeight="1">
      <c r="A29" s="821" t="s">
        <v>230</v>
      </c>
      <c r="B29" s="822"/>
      <c r="C29" s="823"/>
      <c r="D29" s="538">
        <v>2</v>
      </c>
      <c r="E29" s="539">
        <v>12</v>
      </c>
      <c r="F29" s="540">
        <v>12</v>
      </c>
      <c r="G29" s="541">
        <v>12</v>
      </c>
      <c r="H29" s="587"/>
    </row>
    <row r="30" spans="1:8" ht="15" customHeight="1">
      <c r="A30" s="821" t="s">
        <v>229</v>
      </c>
      <c r="B30" s="822"/>
      <c r="C30" s="823"/>
      <c r="D30" s="538">
        <v>0</v>
      </c>
      <c r="E30" s="539">
        <v>0</v>
      </c>
      <c r="F30" s="539">
        <v>0</v>
      </c>
      <c r="G30" s="541">
        <v>0</v>
      </c>
      <c r="H30" s="587"/>
    </row>
    <row r="31" spans="1:8" ht="15" customHeight="1">
      <c r="A31" s="821" t="s">
        <v>228</v>
      </c>
      <c r="B31" s="822"/>
      <c r="C31" s="823"/>
      <c r="D31" s="538">
        <v>0</v>
      </c>
      <c r="E31" s="539">
        <v>0</v>
      </c>
      <c r="F31" s="539">
        <v>0</v>
      </c>
      <c r="G31" s="541">
        <v>0</v>
      </c>
      <c r="H31" s="587"/>
    </row>
    <row r="32" spans="1:8" ht="15" customHeight="1">
      <c r="A32" s="821" t="s">
        <v>227</v>
      </c>
      <c r="B32" s="822"/>
      <c r="C32" s="823"/>
      <c r="D32" s="538">
        <v>0</v>
      </c>
      <c r="E32" s="539">
        <v>0</v>
      </c>
      <c r="F32" s="539">
        <v>0</v>
      </c>
      <c r="G32" s="541">
        <v>0</v>
      </c>
      <c r="H32" s="587"/>
    </row>
    <row r="33" spans="1:8" ht="15" customHeight="1">
      <c r="A33" s="821" t="s">
        <v>226</v>
      </c>
      <c r="B33" s="822"/>
      <c r="C33" s="823"/>
      <c r="D33" s="538">
        <v>0</v>
      </c>
      <c r="E33" s="539">
        <v>0</v>
      </c>
      <c r="F33" s="539">
        <v>0</v>
      </c>
      <c r="G33" s="541">
        <v>0</v>
      </c>
      <c r="H33" s="587"/>
    </row>
    <row r="34" spans="1:8" ht="15" customHeight="1">
      <c r="A34" s="821" t="s">
        <v>225</v>
      </c>
      <c r="B34" s="822"/>
      <c r="C34" s="823"/>
      <c r="D34" s="538">
        <v>0</v>
      </c>
      <c r="E34" s="539">
        <v>0</v>
      </c>
      <c r="F34" s="539">
        <v>0</v>
      </c>
      <c r="G34" s="541">
        <v>0</v>
      </c>
      <c r="H34" s="587"/>
    </row>
    <row r="35" spans="1:8" ht="15" customHeight="1">
      <c r="A35" s="821" t="s">
        <v>224</v>
      </c>
      <c r="B35" s="822"/>
      <c r="C35" s="823"/>
      <c r="D35" s="538">
        <v>0</v>
      </c>
      <c r="E35" s="539">
        <v>0</v>
      </c>
      <c r="F35" s="539">
        <v>0</v>
      </c>
      <c r="G35" s="541">
        <v>0</v>
      </c>
      <c r="H35" s="587"/>
    </row>
    <row r="36" spans="1:8" ht="15" customHeight="1">
      <c r="A36" s="821" t="s">
        <v>223</v>
      </c>
      <c r="B36" s="822"/>
      <c r="C36" s="823"/>
      <c r="D36" s="538">
        <v>6</v>
      </c>
      <c r="E36" s="539">
        <v>11</v>
      </c>
      <c r="F36" s="540">
        <v>17</v>
      </c>
      <c r="G36" s="541">
        <v>22</v>
      </c>
      <c r="H36" s="587"/>
    </row>
    <row r="37" spans="1:8" ht="15" customHeight="1">
      <c r="A37" s="821" t="s">
        <v>222</v>
      </c>
      <c r="B37" s="822"/>
      <c r="C37" s="823"/>
      <c r="D37" s="538">
        <v>6</v>
      </c>
      <c r="E37" s="539">
        <v>11</v>
      </c>
      <c r="F37" s="540">
        <v>17</v>
      </c>
      <c r="G37" s="541">
        <v>22</v>
      </c>
      <c r="H37" s="587"/>
    </row>
    <row r="38" spans="1:8" ht="15" customHeight="1">
      <c r="A38" s="821" t="s">
        <v>221</v>
      </c>
      <c r="B38" s="822"/>
      <c r="C38" s="823"/>
      <c r="D38" s="538">
        <v>0</v>
      </c>
      <c r="E38" s="539">
        <v>0</v>
      </c>
      <c r="F38" s="540">
        <v>0</v>
      </c>
      <c r="G38" s="541">
        <v>0</v>
      </c>
      <c r="H38" s="587"/>
    </row>
    <row r="39" spans="1:8" ht="15" customHeight="1">
      <c r="A39" s="821" t="s">
        <v>220</v>
      </c>
      <c r="B39" s="822"/>
      <c r="C39" s="823"/>
      <c r="D39" s="538">
        <v>1152</v>
      </c>
      <c r="E39" s="539">
        <v>1305</v>
      </c>
      <c r="F39" s="540">
        <v>1461</v>
      </c>
      <c r="G39" s="541">
        <v>1617</v>
      </c>
      <c r="H39" s="587"/>
    </row>
    <row r="40" spans="1:8" ht="15" customHeight="1">
      <c r="A40" s="821" t="s">
        <v>219</v>
      </c>
      <c r="B40" s="822"/>
      <c r="C40" s="823"/>
      <c r="D40" s="538">
        <v>0</v>
      </c>
      <c r="E40" s="539">
        <v>0</v>
      </c>
      <c r="F40" s="540">
        <v>0</v>
      </c>
      <c r="G40" s="541">
        <v>0</v>
      </c>
      <c r="H40" s="587"/>
    </row>
    <row r="41" spans="1:8" ht="15" customHeight="1">
      <c r="A41" s="821" t="s">
        <v>218</v>
      </c>
      <c r="B41" s="822"/>
      <c r="C41" s="823"/>
      <c r="D41" s="538">
        <v>1152</v>
      </c>
      <c r="E41" s="539">
        <v>1305</v>
      </c>
      <c r="F41" s="540">
        <v>1461</v>
      </c>
      <c r="G41" s="541">
        <v>1617</v>
      </c>
      <c r="H41" s="587"/>
    </row>
    <row r="42" spans="1:8" ht="15" customHeight="1">
      <c r="A42" s="821" t="s">
        <v>217</v>
      </c>
      <c r="B42" s="822"/>
      <c r="C42" s="823"/>
      <c r="D42" s="538">
        <v>624</v>
      </c>
      <c r="E42" s="539">
        <v>790</v>
      </c>
      <c r="F42" s="540">
        <v>545</v>
      </c>
      <c r="G42" s="541">
        <v>300</v>
      </c>
      <c r="H42" s="587"/>
    </row>
    <row r="43" spans="1:8" ht="15" customHeight="1">
      <c r="A43" s="821" t="s">
        <v>216</v>
      </c>
      <c r="B43" s="822"/>
      <c r="C43" s="823"/>
      <c r="D43" s="538">
        <v>624</v>
      </c>
      <c r="E43" s="539">
        <v>790</v>
      </c>
      <c r="F43" s="540">
        <v>545</v>
      </c>
      <c r="G43" s="541">
        <v>300</v>
      </c>
      <c r="H43" s="587"/>
    </row>
    <row r="44" spans="1:8" ht="15" customHeight="1">
      <c r="A44" s="821" t="s">
        <v>215</v>
      </c>
      <c r="B44" s="822"/>
      <c r="C44" s="823"/>
      <c r="D44" s="538">
        <v>0</v>
      </c>
      <c r="E44" s="539">
        <v>0</v>
      </c>
      <c r="F44" s="540">
        <v>0</v>
      </c>
      <c r="G44" s="541">
        <v>0</v>
      </c>
      <c r="H44" s="587"/>
    </row>
    <row r="45" spans="1:8" ht="15" customHeight="1">
      <c r="A45" s="821" t="s">
        <v>214</v>
      </c>
      <c r="B45" s="822"/>
      <c r="C45" s="823"/>
      <c r="D45" s="538">
        <v>101650</v>
      </c>
      <c r="E45" s="539">
        <v>95952</v>
      </c>
      <c r="F45" s="540">
        <v>64379</v>
      </c>
      <c r="G45" s="541">
        <v>68678</v>
      </c>
      <c r="H45" s="587"/>
    </row>
    <row r="46" spans="1:8" ht="15" customHeight="1" thickBot="1">
      <c r="A46" s="827" t="s">
        <v>213</v>
      </c>
      <c r="B46" s="828"/>
      <c r="C46" s="829"/>
      <c r="D46" s="542">
        <v>0</v>
      </c>
      <c r="E46" s="543">
        <v>0</v>
      </c>
      <c r="F46" s="544">
        <v>0</v>
      </c>
      <c r="G46" s="545">
        <v>0</v>
      </c>
      <c r="H46" s="587"/>
    </row>
    <row r="47" spans="1:8" s="124" customFormat="1" ht="39.950000000000003" customHeight="1" thickBot="1">
      <c r="A47" s="807" t="s">
        <v>212</v>
      </c>
      <c r="B47" s="808"/>
      <c r="C47" s="809"/>
      <c r="D47" s="126" t="s">
        <v>113</v>
      </c>
      <c r="E47" s="127" t="s">
        <v>112</v>
      </c>
      <c r="F47" s="126" t="s">
        <v>111</v>
      </c>
      <c r="G47" s="125" t="s">
        <v>110</v>
      </c>
      <c r="H47" s="587"/>
    </row>
    <row r="48" spans="1:8">
      <c r="A48" s="810" t="s">
        <v>211</v>
      </c>
      <c r="B48" s="811"/>
      <c r="C48" s="812"/>
      <c r="D48" s="534">
        <v>1390467</v>
      </c>
      <c r="E48" s="536">
        <v>1110092</v>
      </c>
      <c r="F48" s="536">
        <v>1053701</v>
      </c>
      <c r="G48" s="537">
        <v>953902</v>
      </c>
      <c r="H48" s="587"/>
    </row>
    <row r="49" spans="1:8" ht="15" customHeight="1">
      <c r="A49" s="801" t="s">
        <v>210</v>
      </c>
      <c r="B49" s="802"/>
      <c r="C49" s="803"/>
      <c r="D49" s="538">
        <v>1373190</v>
      </c>
      <c r="E49" s="540">
        <v>1095491</v>
      </c>
      <c r="F49" s="540">
        <v>1040765</v>
      </c>
      <c r="G49" s="541">
        <v>942082</v>
      </c>
      <c r="H49" s="587"/>
    </row>
    <row r="50" spans="1:8" ht="15" customHeight="1">
      <c r="A50" s="801" t="s">
        <v>209</v>
      </c>
      <c r="B50" s="802"/>
      <c r="C50" s="803"/>
      <c r="D50" s="538">
        <v>908</v>
      </c>
      <c r="E50" s="540">
        <v>387</v>
      </c>
      <c r="F50" s="540">
        <v>0</v>
      </c>
      <c r="G50" s="541">
        <v>0</v>
      </c>
      <c r="H50" s="587"/>
    </row>
    <row r="51" spans="1:8" ht="15" customHeight="1">
      <c r="A51" s="801" t="s">
        <v>208</v>
      </c>
      <c r="B51" s="802"/>
      <c r="C51" s="803"/>
      <c r="D51" s="538">
        <v>908</v>
      </c>
      <c r="E51" s="540">
        <v>387</v>
      </c>
      <c r="F51" s="540">
        <v>0</v>
      </c>
      <c r="G51" s="541">
        <v>0</v>
      </c>
      <c r="H51" s="587"/>
    </row>
    <row r="52" spans="1:8" ht="15" customHeight="1">
      <c r="A52" s="801" t="s">
        <v>207</v>
      </c>
      <c r="B52" s="802"/>
      <c r="C52" s="803"/>
      <c r="D52" s="538">
        <v>0</v>
      </c>
      <c r="E52" s="540">
        <v>0</v>
      </c>
      <c r="F52" s="540">
        <v>0</v>
      </c>
      <c r="G52" s="541">
        <v>0</v>
      </c>
      <c r="H52" s="587"/>
    </row>
    <row r="53" spans="1:8" ht="15" customHeight="1">
      <c r="A53" s="801" t="s">
        <v>206</v>
      </c>
      <c r="B53" s="802"/>
      <c r="C53" s="803"/>
      <c r="D53" s="538">
        <v>0</v>
      </c>
      <c r="E53" s="540">
        <v>0</v>
      </c>
      <c r="F53" s="540">
        <v>0</v>
      </c>
      <c r="G53" s="541">
        <v>0</v>
      </c>
      <c r="H53" s="587"/>
    </row>
    <row r="54" spans="1:8" ht="15" customHeight="1">
      <c r="A54" s="801" t="s">
        <v>205</v>
      </c>
      <c r="B54" s="802"/>
      <c r="C54" s="803"/>
      <c r="D54" s="538">
        <v>0</v>
      </c>
      <c r="E54" s="540">
        <v>0</v>
      </c>
      <c r="F54" s="540">
        <v>0</v>
      </c>
      <c r="G54" s="541">
        <v>0</v>
      </c>
      <c r="H54" s="587"/>
    </row>
    <row r="55" spans="1:8" ht="15" customHeight="1">
      <c r="A55" s="801" t="s">
        <v>204</v>
      </c>
      <c r="B55" s="802"/>
      <c r="C55" s="803"/>
      <c r="D55" s="538">
        <v>0</v>
      </c>
      <c r="E55" s="540">
        <v>0</v>
      </c>
      <c r="F55" s="540">
        <v>0</v>
      </c>
      <c r="G55" s="541">
        <v>0</v>
      </c>
      <c r="H55" s="587"/>
    </row>
    <row r="56" spans="1:8" ht="15" customHeight="1">
      <c r="A56" s="801" t="s">
        <v>203</v>
      </c>
      <c r="B56" s="802"/>
      <c r="C56" s="803"/>
      <c r="D56" s="538">
        <v>0</v>
      </c>
      <c r="E56" s="540">
        <v>0</v>
      </c>
      <c r="F56" s="540">
        <v>0</v>
      </c>
      <c r="G56" s="541">
        <v>0</v>
      </c>
      <c r="H56" s="587"/>
    </row>
    <row r="57" spans="1:8" ht="15" customHeight="1">
      <c r="A57" s="801" t="s">
        <v>202</v>
      </c>
      <c r="B57" s="802"/>
      <c r="C57" s="803"/>
      <c r="D57" s="538">
        <v>0</v>
      </c>
      <c r="E57" s="540">
        <v>0</v>
      </c>
      <c r="F57" s="540">
        <v>0</v>
      </c>
      <c r="G57" s="541">
        <v>0</v>
      </c>
      <c r="H57" s="587"/>
    </row>
    <row r="58" spans="1:8" ht="15" customHeight="1">
      <c r="A58" s="801" t="s">
        <v>201</v>
      </c>
      <c r="B58" s="802"/>
      <c r="C58" s="803"/>
      <c r="D58" s="538">
        <v>0</v>
      </c>
      <c r="E58" s="540">
        <v>0</v>
      </c>
      <c r="F58" s="540">
        <v>0</v>
      </c>
      <c r="G58" s="541">
        <v>0</v>
      </c>
      <c r="H58" s="587"/>
    </row>
    <row r="59" spans="1:8" ht="15" customHeight="1">
      <c r="A59" s="801" t="s">
        <v>200</v>
      </c>
      <c r="B59" s="802"/>
      <c r="C59" s="803"/>
      <c r="D59" s="538">
        <v>0</v>
      </c>
      <c r="E59" s="540">
        <v>0</v>
      </c>
      <c r="F59" s="540">
        <v>0</v>
      </c>
      <c r="G59" s="541">
        <v>0</v>
      </c>
      <c r="H59" s="587"/>
    </row>
    <row r="60" spans="1:8" ht="15" customHeight="1">
      <c r="A60" s="801" t="s">
        <v>199</v>
      </c>
      <c r="B60" s="802"/>
      <c r="C60" s="803"/>
      <c r="D60" s="538">
        <v>1197953</v>
      </c>
      <c r="E60" s="540">
        <v>945237</v>
      </c>
      <c r="F60" s="540">
        <v>888282</v>
      </c>
      <c r="G60" s="541">
        <v>839352</v>
      </c>
      <c r="H60" s="587"/>
    </row>
    <row r="61" spans="1:8" ht="15" customHeight="1">
      <c r="A61" s="801" t="s">
        <v>198</v>
      </c>
      <c r="B61" s="802"/>
      <c r="C61" s="803"/>
      <c r="D61" s="538">
        <v>1197953</v>
      </c>
      <c r="E61" s="540">
        <v>945237</v>
      </c>
      <c r="F61" s="540">
        <v>888282</v>
      </c>
      <c r="G61" s="541">
        <v>839352</v>
      </c>
      <c r="H61" s="587"/>
    </row>
    <row r="62" spans="1:8" ht="15" customHeight="1">
      <c r="A62" s="801" t="s">
        <v>197</v>
      </c>
      <c r="B62" s="802"/>
      <c r="C62" s="803"/>
      <c r="D62" s="538">
        <v>0</v>
      </c>
      <c r="E62" s="540">
        <v>0</v>
      </c>
      <c r="F62" s="540">
        <v>0</v>
      </c>
      <c r="G62" s="541">
        <v>0</v>
      </c>
      <c r="H62" s="587"/>
    </row>
    <row r="63" spans="1:8" ht="15" customHeight="1">
      <c r="A63" s="801" t="s">
        <v>196</v>
      </c>
      <c r="B63" s="802"/>
      <c r="C63" s="803"/>
      <c r="D63" s="538">
        <v>0</v>
      </c>
      <c r="E63" s="540">
        <v>0</v>
      </c>
      <c r="F63" s="540">
        <v>0</v>
      </c>
      <c r="G63" s="541">
        <v>0</v>
      </c>
      <c r="H63" s="587"/>
    </row>
    <row r="64" spans="1:8" ht="15" customHeight="1">
      <c r="A64" s="801" t="s">
        <v>195</v>
      </c>
      <c r="B64" s="802"/>
      <c r="C64" s="803"/>
      <c r="D64" s="538">
        <v>0</v>
      </c>
      <c r="E64" s="540">
        <v>0</v>
      </c>
      <c r="F64" s="540">
        <v>0</v>
      </c>
      <c r="G64" s="541">
        <v>0</v>
      </c>
      <c r="H64" s="587"/>
    </row>
    <row r="65" spans="1:8" ht="15" customHeight="1">
      <c r="A65" s="801" t="s">
        <v>194</v>
      </c>
      <c r="B65" s="802"/>
      <c r="C65" s="803"/>
      <c r="D65" s="538">
        <v>0</v>
      </c>
      <c r="E65" s="540">
        <v>0</v>
      </c>
      <c r="F65" s="540">
        <v>0</v>
      </c>
      <c r="G65" s="541">
        <v>0</v>
      </c>
      <c r="H65" s="587"/>
    </row>
    <row r="66" spans="1:8" ht="15" customHeight="1">
      <c r="A66" s="801" t="s">
        <v>193</v>
      </c>
      <c r="B66" s="802"/>
      <c r="C66" s="803"/>
      <c r="D66" s="538">
        <v>0</v>
      </c>
      <c r="E66" s="540">
        <v>0</v>
      </c>
      <c r="F66" s="540">
        <v>0</v>
      </c>
      <c r="G66" s="541">
        <v>0</v>
      </c>
      <c r="H66" s="587"/>
    </row>
    <row r="67" spans="1:8" ht="15" customHeight="1">
      <c r="A67" s="801" t="s">
        <v>192</v>
      </c>
      <c r="B67" s="802"/>
      <c r="C67" s="803"/>
      <c r="D67" s="538">
        <v>0</v>
      </c>
      <c r="E67" s="540">
        <v>0</v>
      </c>
      <c r="F67" s="540">
        <v>0</v>
      </c>
      <c r="G67" s="541">
        <v>0</v>
      </c>
      <c r="H67" s="587"/>
    </row>
    <row r="68" spans="1:8" ht="15" customHeight="1">
      <c r="A68" s="801" t="s">
        <v>191</v>
      </c>
      <c r="B68" s="802"/>
      <c r="C68" s="803"/>
      <c r="D68" s="538">
        <v>0</v>
      </c>
      <c r="E68" s="540">
        <v>0</v>
      </c>
      <c r="F68" s="540">
        <v>0</v>
      </c>
      <c r="G68" s="541">
        <v>0</v>
      </c>
      <c r="H68" s="587"/>
    </row>
    <row r="69" spans="1:8" ht="15" customHeight="1">
      <c r="A69" s="801" t="s">
        <v>190</v>
      </c>
      <c r="B69" s="802"/>
      <c r="C69" s="803"/>
      <c r="D69" s="538">
        <v>0</v>
      </c>
      <c r="E69" s="540">
        <v>0</v>
      </c>
      <c r="F69" s="540">
        <v>0</v>
      </c>
      <c r="G69" s="541">
        <v>0</v>
      </c>
      <c r="H69" s="587"/>
    </row>
    <row r="70" spans="1:8" ht="15" customHeight="1">
      <c r="A70" s="801" t="s">
        <v>189</v>
      </c>
      <c r="B70" s="802"/>
      <c r="C70" s="803"/>
      <c r="D70" s="538">
        <v>0</v>
      </c>
      <c r="E70" s="540">
        <v>0</v>
      </c>
      <c r="F70" s="540">
        <v>0</v>
      </c>
      <c r="G70" s="541">
        <v>0</v>
      </c>
      <c r="H70" s="587"/>
    </row>
    <row r="71" spans="1:8" ht="15" customHeight="1">
      <c r="A71" s="801" t="s">
        <v>188</v>
      </c>
      <c r="B71" s="802"/>
      <c r="C71" s="803"/>
      <c r="D71" s="538">
        <v>0</v>
      </c>
      <c r="E71" s="540">
        <v>0</v>
      </c>
      <c r="F71" s="540">
        <v>0</v>
      </c>
      <c r="G71" s="541">
        <v>0</v>
      </c>
      <c r="H71" s="587"/>
    </row>
    <row r="72" spans="1:8">
      <c r="A72" s="801" t="s">
        <v>187</v>
      </c>
      <c r="B72" s="802"/>
      <c r="C72" s="803"/>
      <c r="D72" s="538">
        <v>0</v>
      </c>
      <c r="E72" s="540">
        <v>0</v>
      </c>
      <c r="F72" s="540">
        <v>0</v>
      </c>
      <c r="G72" s="541">
        <v>0</v>
      </c>
      <c r="H72" s="587"/>
    </row>
    <row r="73" spans="1:8">
      <c r="A73" s="801" t="s">
        <v>186</v>
      </c>
      <c r="B73" s="802"/>
      <c r="C73" s="803"/>
      <c r="D73" s="538">
        <v>220</v>
      </c>
      <c r="E73" s="540">
        <v>233</v>
      </c>
      <c r="F73" s="540">
        <v>273</v>
      </c>
      <c r="G73" s="541">
        <v>405</v>
      </c>
      <c r="H73" s="587"/>
    </row>
    <row r="74" spans="1:8">
      <c r="A74" s="801" t="s">
        <v>185</v>
      </c>
      <c r="B74" s="802"/>
      <c r="C74" s="803"/>
      <c r="D74" s="538">
        <v>220</v>
      </c>
      <c r="E74" s="540">
        <v>233</v>
      </c>
      <c r="F74" s="540">
        <v>273</v>
      </c>
      <c r="G74" s="541">
        <v>405</v>
      </c>
      <c r="H74" s="587"/>
    </row>
    <row r="75" spans="1:8">
      <c r="A75" s="801" t="s">
        <v>184</v>
      </c>
      <c r="B75" s="802"/>
      <c r="C75" s="803"/>
      <c r="D75" s="538">
        <v>0</v>
      </c>
      <c r="E75" s="540">
        <v>0</v>
      </c>
      <c r="F75" s="540">
        <v>0</v>
      </c>
      <c r="G75" s="541">
        <v>0</v>
      </c>
      <c r="H75" s="587"/>
    </row>
    <row r="76" spans="1:8">
      <c r="A76" s="801" t="s">
        <v>183</v>
      </c>
      <c r="B76" s="802"/>
      <c r="C76" s="803"/>
      <c r="D76" s="538">
        <v>37004</v>
      </c>
      <c r="E76" s="540">
        <v>37004</v>
      </c>
      <c r="F76" s="540">
        <v>37004</v>
      </c>
      <c r="G76" s="541">
        <v>37003</v>
      </c>
      <c r="H76" s="587"/>
    </row>
    <row r="77" spans="1:8">
      <c r="A77" s="801" t="s">
        <v>182</v>
      </c>
      <c r="B77" s="802"/>
      <c r="C77" s="803"/>
      <c r="D77" s="538">
        <v>137105</v>
      </c>
      <c r="E77" s="540">
        <v>112630</v>
      </c>
      <c r="F77" s="540">
        <v>115206</v>
      </c>
      <c r="G77" s="541">
        <v>65322</v>
      </c>
      <c r="H77" s="587"/>
    </row>
    <row r="78" spans="1:8" ht="15" customHeight="1">
      <c r="A78" s="801" t="s">
        <v>181</v>
      </c>
      <c r="B78" s="802"/>
      <c r="C78" s="803"/>
      <c r="D78" s="538">
        <v>0</v>
      </c>
      <c r="E78" s="540">
        <v>0</v>
      </c>
      <c r="F78" s="540">
        <v>0</v>
      </c>
      <c r="G78" s="541">
        <v>0</v>
      </c>
      <c r="H78" s="587"/>
    </row>
    <row r="79" spans="1:8">
      <c r="A79" s="801" t="s">
        <v>180</v>
      </c>
      <c r="B79" s="802"/>
      <c r="C79" s="803"/>
      <c r="D79" s="538">
        <v>17277</v>
      </c>
      <c r="E79" s="540">
        <v>14601</v>
      </c>
      <c r="F79" s="540">
        <v>12937</v>
      </c>
      <c r="G79" s="541">
        <v>11820</v>
      </c>
      <c r="H79" s="587"/>
    </row>
    <row r="80" spans="1:8">
      <c r="A80" s="801" t="s">
        <v>179</v>
      </c>
      <c r="B80" s="802"/>
      <c r="C80" s="803"/>
      <c r="D80" s="538">
        <v>0</v>
      </c>
      <c r="E80" s="540">
        <v>0</v>
      </c>
      <c r="F80" s="540">
        <v>0</v>
      </c>
      <c r="G80" s="541">
        <v>0</v>
      </c>
      <c r="H80" s="587"/>
    </row>
    <row r="81" spans="1:8">
      <c r="A81" s="801" t="s">
        <v>178</v>
      </c>
      <c r="B81" s="802"/>
      <c r="C81" s="803"/>
      <c r="D81" s="538">
        <v>0</v>
      </c>
      <c r="E81" s="540">
        <v>0</v>
      </c>
      <c r="F81" s="540">
        <v>0</v>
      </c>
      <c r="G81" s="541">
        <v>0</v>
      </c>
      <c r="H81" s="587"/>
    </row>
    <row r="82" spans="1:8">
      <c r="A82" s="801" t="s">
        <v>177</v>
      </c>
      <c r="B82" s="802"/>
      <c r="C82" s="803"/>
      <c r="D82" s="538">
        <v>0</v>
      </c>
      <c r="E82" s="540">
        <v>0</v>
      </c>
      <c r="F82" s="540">
        <v>0</v>
      </c>
      <c r="G82" s="541">
        <v>0</v>
      </c>
      <c r="H82" s="587"/>
    </row>
    <row r="83" spans="1:8">
      <c r="A83" s="801" t="s">
        <v>176</v>
      </c>
      <c r="B83" s="802"/>
      <c r="C83" s="803"/>
      <c r="D83" s="538">
        <v>0</v>
      </c>
      <c r="E83" s="540">
        <v>0</v>
      </c>
      <c r="F83" s="540">
        <v>0</v>
      </c>
      <c r="G83" s="541">
        <v>0</v>
      </c>
      <c r="H83" s="587"/>
    </row>
    <row r="84" spans="1:8" ht="15" customHeight="1">
      <c r="A84" s="801" t="s">
        <v>175</v>
      </c>
      <c r="B84" s="802"/>
      <c r="C84" s="803"/>
      <c r="D84" s="538">
        <v>0</v>
      </c>
      <c r="E84" s="540">
        <v>0</v>
      </c>
      <c r="F84" s="540">
        <v>0</v>
      </c>
      <c r="G84" s="541">
        <v>0</v>
      </c>
      <c r="H84" s="587"/>
    </row>
    <row r="85" spans="1:8">
      <c r="A85" s="801" t="s">
        <v>174</v>
      </c>
      <c r="B85" s="802"/>
      <c r="C85" s="803"/>
      <c r="D85" s="538">
        <v>0</v>
      </c>
      <c r="E85" s="540">
        <v>0</v>
      </c>
      <c r="F85" s="540">
        <v>0</v>
      </c>
      <c r="G85" s="541">
        <v>0</v>
      </c>
      <c r="H85" s="587"/>
    </row>
    <row r="86" spans="1:8">
      <c r="A86" s="801" t="s">
        <v>173</v>
      </c>
      <c r="B86" s="802"/>
      <c r="C86" s="803"/>
      <c r="D86" s="538">
        <v>0</v>
      </c>
      <c r="E86" s="540">
        <v>0</v>
      </c>
      <c r="F86" s="540">
        <v>0</v>
      </c>
      <c r="G86" s="541">
        <v>0</v>
      </c>
      <c r="H86" s="587"/>
    </row>
    <row r="87" spans="1:8">
      <c r="A87" s="801" t="s">
        <v>172</v>
      </c>
      <c r="B87" s="802"/>
      <c r="C87" s="803"/>
      <c r="D87" s="538">
        <v>0</v>
      </c>
      <c r="E87" s="540">
        <v>0</v>
      </c>
      <c r="F87" s="540">
        <v>0</v>
      </c>
      <c r="G87" s="541">
        <v>0</v>
      </c>
      <c r="H87" s="587"/>
    </row>
    <row r="88" spans="1:8" ht="15" customHeight="1">
      <c r="A88" s="801" t="s">
        <v>171</v>
      </c>
      <c r="B88" s="802"/>
      <c r="C88" s="803"/>
      <c r="D88" s="538">
        <v>0</v>
      </c>
      <c r="E88" s="540">
        <v>0</v>
      </c>
      <c r="F88" s="540">
        <v>0</v>
      </c>
      <c r="G88" s="541">
        <v>0</v>
      </c>
      <c r="H88" s="587"/>
    </row>
    <row r="89" spans="1:8" ht="15" customHeight="1">
      <c r="A89" s="801" t="s">
        <v>170</v>
      </c>
      <c r="B89" s="802"/>
      <c r="C89" s="803"/>
      <c r="D89" s="538">
        <v>0</v>
      </c>
      <c r="E89" s="540">
        <v>0</v>
      </c>
      <c r="F89" s="540">
        <v>0</v>
      </c>
      <c r="G89" s="541">
        <v>0</v>
      </c>
      <c r="H89" s="587"/>
    </row>
    <row r="90" spans="1:8">
      <c r="A90" s="801" t="s">
        <v>169</v>
      </c>
      <c r="B90" s="802"/>
      <c r="C90" s="803"/>
      <c r="D90" s="538">
        <v>0</v>
      </c>
      <c r="E90" s="540">
        <v>0</v>
      </c>
      <c r="F90" s="540">
        <v>0</v>
      </c>
      <c r="G90" s="541">
        <v>0</v>
      </c>
      <c r="H90" s="587"/>
    </row>
    <row r="91" spans="1:8">
      <c r="A91" s="801" t="s">
        <v>168</v>
      </c>
      <c r="B91" s="802"/>
      <c r="C91" s="803"/>
      <c r="D91" s="538">
        <v>0</v>
      </c>
      <c r="E91" s="540">
        <v>0</v>
      </c>
      <c r="F91" s="540">
        <v>0</v>
      </c>
      <c r="G91" s="541">
        <v>0</v>
      </c>
      <c r="H91" s="587"/>
    </row>
    <row r="92" spans="1:8">
      <c r="A92" s="801" t="s">
        <v>167</v>
      </c>
      <c r="B92" s="802"/>
      <c r="C92" s="803"/>
      <c r="D92" s="538">
        <v>0</v>
      </c>
      <c r="E92" s="540">
        <v>0</v>
      </c>
      <c r="F92" s="540">
        <v>0</v>
      </c>
      <c r="G92" s="541">
        <v>0</v>
      </c>
      <c r="H92" s="587"/>
    </row>
    <row r="93" spans="1:8" ht="15" customHeight="1">
      <c r="A93" s="801" t="s">
        <v>166</v>
      </c>
      <c r="B93" s="802"/>
      <c r="C93" s="803"/>
      <c r="D93" s="538">
        <v>0</v>
      </c>
      <c r="E93" s="540">
        <v>0</v>
      </c>
      <c r="F93" s="540">
        <v>0</v>
      </c>
      <c r="G93" s="541">
        <v>0</v>
      </c>
      <c r="H93" s="587"/>
    </row>
    <row r="94" spans="1:8" ht="15" customHeight="1">
      <c r="A94" s="801" t="s">
        <v>165</v>
      </c>
      <c r="B94" s="802"/>
      <c r="C94" s="803"/>
      <c r="D94" s="538">
        <v>0</v>
      </c>
      <c r="E94" s="540">
        <v>0</v>
      </c>
      <c r="F94" s="540">
        <v>0</v>
      </c>
      <c r="G94" s="541">
        <v>0</v>
      </c>
      <c r="H94" s="587"/>
    </row>
    <row r="95" spans="1:8" ht="15" customHeight="1">
      <c r="A95" s="801" t="s">
        <v>164</v>
      </c>
      <c r="B95" s="802"/>
      <c r="C95" s="803"/>
      <c r="D95" s="538">
        <v>0</v>
      </c>
      <c r="E95" s="540">
        <v>0</v>
      </c>
      <c r="F95" s="540">
        <v>0</v>
      </c>
      <c r="G95" s="541">
        <v>0</v>
      </c>
      <c r="H95" s="587"/>
    </row>
    <row r="96" spans="1:8" ht="15" customHeight="1">
      <c r="A96" s="801" t="s">
        <v>163</v>
      </c>
      <c r="B96" s="802"/>
      <c r="C96" s="803"/>
      <c r="D96" s="538">
        <v>0</v>
      </c>
      <c r="E96" s="540">
        <v>0</v>
      </c>
      <c r="F96" s="540">
        <v>0</v>
      </c>
      <c r="G96" s="541">
        <v>0</v>
      </c>
      <c r="H96" s="587"/>
    </row>
    <row r="97" spans="1:8">
      <c r="A97" s="801" t="s">
        <v>162</v>
      </c>
      <c r="B97" s="802"/>
      <c r="C97" s="803"/>
      <c r="D97" s="538">
        <v>0</v>
      </c>
      <c r="E97" s="540">
        <v>0</v>
      </c>
      <c r="F97" s="540">
        <v>0</v>
      </c>
      <c r="G97" s="541">
        <v>0</v>
      </c>
      <c r="H97" s="587"/>
    </row>
    <row r="98" spans="1:8" ht="15" customHeight="1">
      <c r="A98" s="801" t="s">
        <v>161</v>
      </c>
      <c r="B98" s="802"/>
      <c r="C98" s="803"/>
      <c r="D98" s="538">
        <v>0</v>
      </c>
      <c r="E98" s="540">
        <v>0</v>
      </c>
      <c r="F98" s="540">
        <v>0</v>
      </c>
      <c r="G98" s="541">
        <v>0</v>
      </c>
      <c r="H98" s="587"/>
    </row>
    <row r="99" spans="1:8" ht="15" customHeight="1">
      <c r="A99" s="801" t="s">
        <v>160</v>
      </c>
      <c r="B99" s="802"/>
      <c r="C99" s="803"/>
      <c r="D99" s="538">
        <v>0</v>
      </c>
      <c r="E99" s="540">
        <v>0</v>
      </c>
      <c r="F99" s="540">
        <v>0</v>
      </c>
      <c r="G99" s="541">
        <v>0</v>
      </c>
      <c r="H99" s="587"/>
    </row>
    <row r="100" spans="1:8" ht="15" customHeight="1">
      <c r="A100" s="801" t="s">
        <v>159</v>
      </c>
      <c r="B100" s="802"/>
      <c r="C100" s="803"/>
      <c r="D100" s="538">
        <v>0</v>
      </c>
      <c r="E100" s="540">
        <v>0</v>
      </c>
      <c r="F100" s="540">
        <v>0</v>
      </c>
      <c r="G100" s="541">
        <v>0</v>
      </c>
      <c r="H100" s="587"/>
    </row>
    <row r="101" spans="1:8" ht="15" customHeight="1">
      <c r="A101" s="801" t="s">
        <v>158</v>
      </c>
      <c r="B101" s="802"/>
      <c r="C101" s="803"/>
      <c r="D101" s="538">
        <v>0</v>
      </c>
      <c r="E101" s="540">
        <v>0</v>
      </c>
      <c r="F101" s="540">
        <v>0</v>
      </c>
      <c r="G101" s="541">
        <v>0</v>
      </c>
      <c r="H101" s="587"/>
    </row>
    <row r="102" spans="1:8" ht="15" customHeight="1">
      <c r="A102" s="801" t="s">
        <v>157</v>
      </c>
      <c r="B102" s="802"/>
      <c r="C102" s="803"/>
      <c r="D102" s="538">
        <v>10520</v>
      </c>
      <c r="E102" s="540">
        <v>10520</v>
      </c>
      <c r="F102" s="540">
        <v>10741</v>
      </c>
      <c r="G102" s="541">
        <v>8535</v>
      </c>
      <c r="H102" s="587"/>
    </row>
    <row r="103" spans="1:8">
      <c r="A103" s="801" t="s">
        <v>156</v>
      </c>
      <c r="B103" s="802"/>
      <c r="C103" s="803"/>
      <c r="D103" s="538">
        <v>0</v>
      </c>
      <c r="E103" s="540">
        <v>0</v>
      </c>
      <c r="F103" s="540">
        <v>0</v>
      </c>
      <c r="G103" s="541">
        <v>0</v>
      </c>
      <c r="H103" s="587"/>
    </row>
    <row r="104" spans="1:8">
      <c r="A104" s="801" t="s">
        <v>155</v>
      </c>
      <c r="B104" s="802"/>
      <c r="C104" s="803"/>
      <c r="D104" s="538">
        <v>1300</v>
      </c>
      <c r="E104" s="540">
        <v>1300</v>
      </c>
      <c r="F104" s="540">
        <v>1079</v>
      </c>
      <c r="G104" s="541">
        <v>1079</v>
      </c>
      <c r="H104" s="587"/>
    </row>
    <row r="105" spans="1:8" ht="30" customHeight="1">
      <c r="A105" s="801" t="s">
        <v>154</v>
      </c>
      <c r="B105" s="802"/>
      <c r="C105" s="803"/>
      <c r="D105" s="538">
        <v>0</v>
      </c>
      <c r="E105" s="540">
        <v>0</v>
      </c>
      <c r="F105" s="540">
        <v>0</v>
      </c>
      <c r="G105" s="541">
        <v>0</v>
      </c>
      <c r="H105" s="587"/>
    </row>
    <row r="106" spans="1:8">
      <c r="A106" s="801" t="s">
        <v>153</v>
      </c>
      <c r="B106" s="802"/>
      <c r="C106" s="803"/>
      <c r="D106" s="538">
        <v>1300</v>
      </c>
      <c r="E106" s="540">
        <v>1300</v>
      </c>
      <c r="F106" s="540">
        <v>1079</v>
      </c>
      <c r="G106" s="541">
        <v>1079</v>
      </c>
      <c r="H106" s="587"/>
    </row>
    <row r="107" spans="1:8">
      <c r="A107" s="801" t="s">
        <v>152</v>
      </c>
      <c r="B107" s="802"/>
      <c r="C107" s="803"/>
      <c r="D107" s="538">
        <v>0</v>
      </c>
      <c r="E107" s="540">
        <v>0</v>
      </c>
      <c r="F107" s="540">
        <v>0</v>
      </c>
      <c r="G107" s="541">
        <v>0</v>
      </c>
      <c r="H107" s="587"/>
    </row>
    <row r="108" spans="1:8">
      <c r="A108" s="801" t="s">
        <v>151</v>
      </c>
      <c r="B108" s="802"/>
      <c r="C108" s="803"/>
      <c r="D108" s="538">
        <v>5457</v>
      </c>
      <c r="E108" s="540">
        <v>2781</v>
      </c>
      <c r="F108" s="540">
        <v>1117</v>
      </c>
      <c r="G108" s="541">
        <v>2206</v>
      </c>
      <c r="H108" s="587"/>
    </row>
    <row r="109" spans="1:8">
      <c r="A109" s="801" t="s">
        <v>150</v>
      </c>
      <c r="B109" s="802"/>
      <c r="C109" s="803"/>
      <c r="D109" s="540" t="s">
        <v>3284</v>
      </c>
      <c r="E109" s="540" t="s">
        <v>3284</v>
      </c>
      <c r="F109" s="540" t="s">
        <v>3284</v>
      </c>
      <c r="G109" s="541" t="s">
        <v>3284</v>
      </c>
      <c r="H109" s="587"/>
    </row>
    <row r="110" spans="1:8">
      <c r="A110" s="801" t="s">
        <v>149</v>
      </c>
      <c r="B110" s="802"/>
      <c r="C110" s="803"/>
      <c r="D110" s="540" t="s">
        <v>3284</v>
      </c>
      <c r="E110" s="540" t="s">
        <v>3284</v>
      </c>
      <c r="F110" s="540" t="s">
        <v>3284</v>
      </c>
      <c r="G110" s="541" t="s">
        <v>3284</v>
      </c>
      <c r="H110" s="587"/>
    </row>
    <row r="111" spans="1:8" ht="15" customHeight="1">
      <c r="A111" s="801" t="s">
        <v>148</v>
      </c>
      <c r="B111" s="802"/>
      <c r="C111" s="803"/>
      <c r="D111" s="540" t="s">
        <v>3284</v>
      </c>
      <c r="E111" s="540" t="s">
        <v>3284</v>
      </c>
      <c r="F111" s="540" t="s">
        <v>3284</v>
      </c>
      <c r="G111" s="541" t="s">
        <v>3284</v>
      </c>
      <c r="H111" s="587"/>
    </row>
    <row r="112" spans="1:8" ht="15.75" thickBot="1">
      <c r="A112" s="804" t="s">
        <v>147</v>
      </c>
      <c r="B112" s="805"/>
      <c r="C112" s="806"/>
      <c r="D112" s="547" t="s">
        <v>3284</v>
      </c>
      <c r="E112" s="547" t="s">
        <v>3284</v>
      </c>
      <c r="F112" s="547" t="s">
        <v>3284</v>
      </c>
      <c r="G112" s="548" t="s">
        <v>3284</v>
      </c>
      <c r="H112" s="588"/>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I7" sqref="I7"/>
    </sheetView>
  </sheetViews>
  <sheetFormatPr defaultRowHeight="15"/>
  <cols>
    <col min="1" max="1" width="50.7109375" customWidth="1"/>
    <col min="2" max="2" width="22" customWidth="1"/>
    <col min="3" max="3" width="7.5703125" customWidth="1"/>
    <col min="4" max="8" width="16.7109375" customWidth="1"/>
  </cols>
  <sheetData>
    <row r="1" spans="1:8">
      <c r="A1" s="570" t="s">
        <v>983</v>
      </c>
      <c r="B1" s="570"/>
      <c r="C1" s="17"/>
      <c r="D1" s="17"/>
      <c r="E1" s="17"/>
      <c r="F1" s="17"/>
      <c r="G1" s="17"/>
      <c r="H1" s="17"/>
    </row>
    <row r="2" spans="1:8">
      <c r="A2" s="19" t="s">
        <v>993</v>
      </c>
      <c r="B2" s="19"/>
      <c r="C2" s="17"/>
      <c r="D2" s="17"/>
      <c r="E2" s="17"/>
      <c r="F2" s="17"/>
      <c r="G2" s="17"/>
      <c r="H2" s="17"/>
    </row>
    <row r="3" spans="1:8" ht="15.75" thickBot="1">
      <c r="A3" s="571"/>
      <c r="B3" s="571"/>
      <c r="C3" s="571"/>
      <c r="D3" s="571"/>
      <c r="E3" s="571"/>
      <c r="F3" s="571"/>
      <c r="G3" s="571"/>
      <c r="H3" s="571"/>
    </row>
    <row r="4" spans="1:8">
      <c r="A4" s="572" t="s">
        <v>7</v>
      </c>
      <c r="B4" s="573"/>
      <c r="C4" s="573"/>
      <c r="D4" s="573"/>
      <c r="E4" s="143"/>
      <c r="F4" s="143"/>
      <c r="G4" s="143"/>
      <c r="H4" s="576" t="s">
        <v>3176</v>
      </c>
    </row>
    <row r="5" spans="1:8" ht="20.100000000000001" customHeight="1" thickBot="1">
      <c r="A5" s="574"/>
      <c r="B5" s="575"/>
      <c r="C5" s="575"/>
      <c r="D5" s="575"/>
      <c r="E5" s="142"/>
      <c r="F5" s="142"/>
      <c r="G5" s="142"/>
      <c r="H5" s="577"/>
    </row>
    <row r="6" spans="1:8" ht="15.75" thickBot="1">
      <c r="A6" s="693" t="str">
        <f>Obsah!A3</f>
        <v>Informace platné k datu</v>
      </c>
      <c r="B6" s="813"/>
      <c r="C6" s="814"/>
      <c r="D6" s="672">
        <f>Obsah!C3</f>
        <v>41912</v>
      </c>
      <c r="E6" s="673"/>
      <c r="F6" s="673"/>
      <c r="G6" s="674"/>
      <c r="H6" s="15"/>
    </row>
    <row r="7" spans="1:8" s="141" customFormat="1" ht="39.950000000000003" customHeight="1">
      <c r="A7" s="839" t="s">
        <v>323</v>
      </c>
      <c r="B7" s="736"/>
      <c r="C7" s="737"/>
      <c r="D7" s="129" t="s">
        <v>113</v>
      </c>
      <c r="E7" s="130" t="s">
        <v>112</v>
      </c>
      <c r="F7" s="129" t="s">
        <v>111</v>
      </c>
      <c r="G7" s="130" t="s">
        <v>110</v>
      </c>
      <c r="H7" s="586" t="s">
        <v>992</v>
      </c>
    </row>
    <row r="8" spans="1:8" s="141" customFormat="1" ht="18.75" customHeight="1" thickBot="1">
      <c r="A8" s="818"/>
      <c r="B8" s="819"/>
      <c r="C8" s="820"/>
      <c r="D8" s="512" t="str">
        <f>+'I. Část 6'!D8</f>
        <v>Q3/2014</v>
      </c>
      <c r="E8" s="513" t="str">
        <f>+'I. Část 6'!E8</f>
        <v>Q2/2014</v>
      </c>
      <c r="F8" s="513" t="str">
        <f>+'I. Část 6'!F8</f>
        <v>Q1/2014</v>
      </c>
      <c r="G8" s="135" t="str">
        <f>+'I. Část 6'!G8</f>
        <v>Q4/2013</v>
      </c>
      <c r="H8" s="587"/>
    </row>
    <row r="9" spans="1:8" ht="15" customHeight="1">
      <c r="A9" s="836" t="s">
        <v>322</v>
      </c>
      <c r="B9" s="837"/>
      <c r="C9" s="838"/>
      <c r="D9" s="538">
        <v>3265</v>
      </c>
      <c r="E9" s="538">
        <v>1563</v>
      </c>
      <c r="F9" s="538">
        <v>624</v>
      </c>
      <c r="G9" s="538">
        <v>2245</v>
      </c>
      <c r="H9" s="587"/>
    </row>
    <row r="10" spans="1:8" ht="15" customHeight="1">
      <c r="A10" s="833" t="s">
        <v>321</v>
      </c>
      <c r="B10" s="834"/>
      <c r="C10" s="835"/>
      <c r="D10" s="538">
        <v>2681</v>
      </c>
      <c r="E10" s="538">
        <v>1563</v>
      </c>
      <c r="F10" s="538">
        <v>624</v>
      </c>
      <c r="G10" s="538">
        <v>789</v>
      </c>
      <c r="H10" s="587"/>
    </row>
    <row r="11" spans="1:8" ht="15" customHeight="1">
      <c r="A11" s="833" t="s">
        <v>320</v>
      </c>
      <c r="B11" s="834"/>
      <c r="C11" s="835"/>
      <c r="D11" s="538">
        <v>0</v>
      </c>
      <c r="E11" s="538">
        <v>0</v>
      </c>
      <c r="F11" s="538">
        <v>0</v>
      </c>
      <c r="G11" s="538">
        <v>0</v>
      </c>
      <c r="H11" s="587"/>
    </row>
    <row r="12" spans="1:8" ht="15" customHeight="1">
      <c r="A12" s="833" t="s">
        <v>319</v>
      </c>
      <c r="B12" s="834"/>
      <c r="C12" s="835"/>
      <c r="D12" s="538">
        <v>0</v>
      </c>
      <c r="E12" s="538">
        <v>0</v>
      </c>
      <c r="F12" s="538">
        <v>0</v>
      </c>
      <c r="G12" s="538">
        <v>0</v>
      </c>
      <c r="H12" s="587"/>
    </row>
    <row r="13" spans="1:8" ht="15" customHeight="1">
      <c r="A13" s="833" t="s">
        <v>318</v>
      </c>
      <c r="B13" s="834"/>
      <c r="C13" s="835"/>
      <c r="D13" s="538">
        <v>584</v>
      </c>
      <c r="E13" s="538">
        <v>0</v>
      </c>
      <c r="F13" s="538">
        <v>0</v>
      </c>
      <c r="G13" s="538">
        <v>1456</v>
      </c>
      <c r="H13" s="587"/>
    </row>
    <row r="14" spans="1:8" ht="15" customHeight="1">
      <c r="A14" s="833" t="s">
        <v>317</v>
      </c>
      <c r="B14" s="834"/>
      <c r="C14" s="835"/>
      <c r="D14" s="538">
        <v>0</v>
      </c>
      <c r="E14" s="538">
        <v>0</v>
      </c>
      <c r="F14" s="538">
        <v>0</v>
      </c>
      <c r="G14" s="538">
        <v>0</v>
      </c>
      <c r="H14" s="587"/>
    </row>
    <row r="15" spans="1:8" ht="15" customHeight="1">
      <c r="A15" s="833" t="s">
        <v>316</v>
      </c>
      <c r="B15" s="834"/>
      <c r="C15" s="835"/>
      <c r="D15" s="538">
        <v>0</v>
      </c>
      <c r="E15" s="538">
        <v>0</v>
      </c>
      <c r="F15" s="538">
        <v>0</v>
      </c>
      <c r="G15" s="538">
        <v>0</v>
      </c>
      <c r="H15" s="587"/>
    </row>
    <row r="16" spans="1:8" ht="15" customHeight="1">
      <c r="A16" s="833" t="s">
        <v>315</v>
      </c>
      <c r="B16" s="834"/>
      <c r="C16" s="835"/>
      <c r="D16" s="538">
        <v>0</v>
      </c>
      <c r="E16" s="538">
        <v>0</v>
      </c>
      <c r="F16" s="538">
        <v>0</v>
      </c>
      <c r="G16" s="538">
        <v>0</v>
      </c>
      <c r="H16" s="587"/>
    </row>
    <row r="17" spans="1:8" ht="15" customHeight="1">
      <c r="A17" s="833" t="s">
        <v>314</v>
      </c>
      <c r="B17" s="834"/>
      <c r="C17" s="835"/>
      <c r="D17" s="538">
        <v>787</v>
      </c>
      <c r="E17" s="538">
        <v>519</v>
      </c>
      <c r="F17" s="538">
        <v>261</v>
      </c>
      <c r="G17" s="538">
        <v>1343</v>
      </c>
      <c r="H17" s="587"/>
    </row>
    <row r="18" spans="1:8" ht="15" customHeight="1">
      <c r="A18" s="833" t="s">
        <v>313</v>
      </c>
      <c r="B18" s="834"/>
      <c r="C18" s="835"/>
      <c r="D18" s="538">
        <v>0</v>
      </c>
      <c r="E18" s="538">
        <v>0</v>
      </c>
      <c r="F18" s="538">
        <v>0</v>
      </c>
      <c r="G18" s="538">
        <v>0</v>
      </c>
      <c r="H18" s="587"/>
    </row>
    <row r="19" spans="1:8" ht="15" customHeight="1">
      <c r="A19" s="833" t="s">
        <v>312</v>
      </c>
      <c r="B19" s="834"/>
      <c r="C19" s="835"/>
      <c r="D19" s="538">
        <v>787</v>
      </c>
      <c r="E19" s="538">
        <v>519</v>
      </c>
      <c r="F19" s="538">
        <v>261</v>
      </c>
      <c r="G19" s="538">
        <v>1343</v>
      </c>
      <c r="H19" s="587"/>
    </row>
    <row r="20" spans="1:8" ht="15" customHeight="1">
      <c r="A20" s="833" t="s">
        <v>311</v>
      </c>
      <c r="B20" s="834"/>
      <c r="C20" s="835"/>
      <c r="D20" s="538">
        <v>0</v>
      </c>
      <c r="E20" s="538">
        <v>0</v>
      </c>
      <c r="F20" s="538">
        <v>0</v>
      </c>
      <c r="G20" s="538">
        <v>0</v>
      </c>
      <c r="H20" s="587"/>
    </row>
    <row r="21" spans="1:8" ht="15" customHeight="1">
      <c r="A21" s="833" t="s">
        <v>310</v>
      </c>
      <c r="B21" s="834"/>
      <c r="C21" s="835"/>
      <c r="D21" s="538">
        <v>0</v>
      </c>
      <c r="E21" s="538">
        <v>0</v>
      </c>
      <c r="F21" s="538">
        <v>0</v>
      </c>
      <c r="G21" s="538">
        <v>0</v>
      </c>
      <c r="H21" s="587"/>
    </row>
    <row r="22" spans="1:8" ht="15" customHeight="1">
      <c r="A22" s="833" t="s">
        <v>309</v>
      </c>
      <c r="B22" s="834"/>
      <c r="C22" s="835"/>
      <c r="D22" s="538">
        <v>0</v>
      </c>
      <c r="E22" s="538">
        <v>0</v>
      </c>
      <c r="F22" s="538">
        <v>0</v>
      </c>
      <c r="G22" s="538">
        <v>0</v>
      </c>
      <c r="H22" s="587"/>
    </row>
    <row r="23" spans="1:8" ht="15" customHeight="1">
      <c r="A23" s="833" t="s">
        <v>308</v>
      </c>
      <c r="B23" s="834"/>
      <c r="C23" s="835"/>
      <c r="D23" s="538">
        <v>0</v>
      </c>
      <c r="E23" s="538">
        <v>0</v>
      </c>
      <c r="F23" s="538">
        <v>0</v>
      </c>
      <c r="G23" s="538">
        <v>0</v>
      </c>
      <c r="H23" s="587"/>
    </row>
    <row r="24" spans="1:8" ht="15" customHeight="1">
      <c r="A24" s="833" t="s">
        <v>307</v>
      </c>
      <c r="B24" s="834"/>
      <c r="C24" s="835"/>
      <c r="D24" s="538">
        <v>0</v>
      </c>
      <c r="E24" s="538">
        <v>0</v>
      </c>
      <c r="F24" s="538">
        <v>0</v>
      </c>
      <c r="G24" s="538">
        <v>0</v>
      </c>
      <c r="H24" s="587"/>
    </row>
    <row r="25" spans="1:8" ht="15" customHeight="1">
      <c r="A25" s="833" t="s">
        <v>306</v>
      </c>
      <c r="B25" s="834"/>
      <c r="C25" s="835"/>
      <c r="D25" s="538">
        <v>0</v>
      </c>
      <c r="E25" s="538">
        <v>0</v>
      </c>
      <c r="F25" s="538">
        <v>0</v>
      </c>
      <c r="G25" s="538">
        <v>0</v>
      </c>
      <c r="H25" s="587"/>
    </row>
    <row r="26" spans="1:8" ht="15" customHeight="1">
      <c r="A26" s="833" t="s">
        <v>305</v>
      </c>
      <c r="B26" s="834"/>
      <c r="C26" s="835"/>
      <c r="D26" s="538">
        <v>0</v>
      </c>
      <c r="E26" s="538">
        <v>0</v>
      </c>
      <c r="F26" s="538">
        <v>0</v>
      </c>
      <c r="G26" s="538">
        <v>0</v>
      </c>
      <c r="H26" s="587"/>
    </row>
    <row r="27" spans="1:8" ht="15" customHeight="1">
      <c r="A27" s="833" t="s">
        <v>304</v>
      </c>
      <c r="B27" s="834"/>
      <c r="C27" s="835"/>
      <c r="D27" s="538">
        <v>0</v>
      </c>
      <c r="E27" s="538">
        <v>0</v>
      </c>
      <c r="F27" s="538">
        <v>0</v>
      </c>
      <c r="G27" s="538">
        <v>0</v>
      </c>
      <c r="H27" s="587"/>
    </row>
    <row r="28" spans="1:8" ht="15" customHeight="1">
      <c r="A28" s="833" t="s">
        <v>303</v>
      </c>
      <c r="B28" s="834"/>
      <c r="C28" s="835"/>
      <c r="D28" s="538">
        <v>5857</v>
      </c>
      <c r="E28" s="538">
        <v>3803</v>
      </c>
      <c r="F28" s="538">
        <v>1801</v>
      </c>
      <c r="G28" s="538">
        <v>6944</v>
      </c>
      <c r="H28" s="587"/>
    </row>
    <row r="29" spans="1:8" ht="15" customHeight="1">
      <c r="A29" s="833" t="s">
        <v>302</v>
      </c>
      <c r="B29" s="834"/>
      <c r="C29" s="835"/>
      <c r="D29" s="538">
        <v>3520</v>
      </c>
      <c r="E29" s="538">
        <v>2236</v>
      </c>
      <c r="F29" s="538">
        <v>1070</v>
      </c>
      <c r="G29" s="538">
        <v>6251</v>
      </c>
      <c r="H29" s="587"/>
    </row>
    <row r="30" spans="1:8" ht="15" customHeight="1">
      <c r="A30" s="833" t="s">
        <v>301</v>
      </c>
      <c r="B30" s="834"/>
      <c r="C30" s="835"/>
      <c r="D30" s="538">
        <v>0</v>
      </c>
      <c r="E30" s="538">
        <v>0</v>
      </c>
      <c r="F30" s="538">
        <v>0</v>
      </c>
      <c r="G30" s="538">
        <v>0</v>
      </c>
      <c r="H30" s="587"/>
    </row>
    <row r="31" spans="1:8" ht="15" customHeight="1">
      <c r="A31" s="833" t="s">
        <v>300</v>
      </c>
      <c r="B31" s="834"/>
      <c r="C31" s="835"/>
      <c r="D31" s="538">
        <v>0</v>
      </c>
      <c r="E31" s="538">
        <v>0</v>
      </c>
      <c r="F31" s="538">
        <v>0</v>
      </c>
      <c r="G31" s="538">
        <v>0</v>
      </c>
      <c r="H31" s="587"/>
    </row>
    <row r="32" spans="1:8" ht="15" customHeight="1">
      <c r="A32" s="833" t="s">
        <v>299</v>
      </c>
      <c r="B32" s="834"/>
      <c r="C32" s="835"/>
      <c r="D32" s="538">
        <v>0</v>
      </c>
      <c r="E32" s="538">
        <v>0</v>
      </c>
      <c r="F32" s="538">
        <v>0</v>
      </c>
      <c r="G32" s="538">
        <v>0</v>
      </c>
      <c r="H32" s="587"/>
    </row>
    <row r="33" spans="1:8" ht="15" customHeight="1">
      <c r="A33" s="833" t="s">
        <v>298</v>
      </c>
      <c r="B33" s="834"/>
      <c r="C33" s="835"/>
      <c r="D33" s="538">
        <v>0</v>
      </c>
      <c r="E33" s="538">
        <v>0</v>
      </c>
      <c r="F33" s="538">
        <v>0</v>
      </c>
      <c r="G33" s="538">
        <v>0</v>
      </c>
      <c r="H33" s="587"/>
    </row>
    <row r="34" spans="1:8" ht="15" customHeight="1">
      <c r="A34" s="833" t="s">
        <v>297</v>
      </c>
      <c r="B34" s="834"/>
      <c r="C34" s="835"/>
      <c r="D34" s="538">
        <v>0</v>
      </c>
      <c r="E34" s="538">
        <v>0</v>
      </c>
      <c r="F34" s="538">
        <v>0</v>
      </c>
      <c r="G34" s="538">
        <v>0</v>
      </c>
      <c r="H34" s="587"/>
    </row>
    <row r="35" spans="1:8" ht="15" customHeight="1">
      <c r="A35" s="833" t="s">
        <v>296</v>
      </c>
      <c r="B35" s="834"/>
      <c r="C35" s="835"/>
      <c r="D35" s="538">
        <v>0</v>
      </c>
      <c r="E35" s="538">
        <v>0</v>
      </c>
      <c r="F35" s="538">
        <v>0</v>
      </c>
      <c r="G35" s="538">
        <v>0</v>
      </c>
      <c r="H35" s="587"/>
    </row>
    <row r="36" spans="1:8" ht="15" customHeight="1">
      <c r="A36" s="833" t="s">
        <v>295</v>
      </c>
      <c r="B36" s="834"/>
      <c r="C36" s="835"/>
      <c r="D36" s="538">
        <v>0</v>
      </c>
      <c r="E36" s="538">
        <v>0</v>
      </c>
      <c r="F36" s="538">
        <v>0</v>
      </c>
      <c r="G36" s="538">
        <v>0</v>
      </c>
      <c r="H36" s="587"/>
    </row>
    <row r="37" spans="1:8" ht="15" customHeight="1">
      <c r="A37" s="833" t="s">
        <v>294</v>
      </c>
      <c r="B37" s="834"/>
      <c r="C37" s="835"/>
      <c r="D37" s="538">
        <v>0</v>
      </c>
      <c r="E37" s="538">
        <v>0</v>
      </c>
      <c r="F37" s="538">
        <v>0</v>
      </c>
      <c r="G37" s="538">
        <v>0</v>
      </c>
      <c r="H37" s="587"/>
    </row>
    <row r="38" spans="1:8" ht="15" customHeight="1">
      <c r="A38" s="833" t="s">
        <v>293</v>
      </c>
      <c r="B38" s="834"/>
      <c r="C38" s="835"/>
      <c r="D38" s="538">
        <v>0</v>
      </c>
      <c r="E38" s="538">
        <v>0</v>
      </c>
      <c r="F38" s="538">
        <v>0</v>
      </c>
      <c r="G38" s="538">
        <v>0</v>
      </c>
      <c r="H38" s="587"/>
    </row>
    <row r="39" spans="1:8" ht="15" customHeight="1">
      <c r="A39" s="833" t="s">
        <v>292</v>
      </c>
      <c r="B39" s="834"/>
      <c r="C39" s="835"/>
      <c r="D39" s="538">
        <v>20256</v>
      </c>
      <c r="E39" s="538">
        <v>13274</v>
      </c>
      <c r="F39" s="538">
        <v>6451</v>
      </c>
      <c r="G39" s="538">
        <v>33308</v>
      </c>
      <c r="H39" s="587"/>
    </row>
    <row r="40" spans="1:8" ht="15" customHeight="1">
      <c r="A40" s="833" t="s">
        <v>291</v>
      </c>
      <c r="B40" s="834"/>
      <c r="C40" s="835"/>
      <c r="D40" s="538">
        <v>210</v>
      </c>
      <c r="E40" s="538">
        <v>210</v>
      </c>
      <c r="F40" s="538">
        <v>210</v>
      </c>
      <c r="G40" s="538">
        <v>0</v>
      </c>
      <c r="H40" s="587"/>
    </row>
    <row r="41" spans="1:8" ht="15" customHeight="1">
      <c r="A41" s="833" t="s">
        <v>290</v>
      </c>
      <c r="B41" s="834"/>
      <c r="C41" s="835"/>
      <c r="D41" s="538">
        <v>71</v>
      </c>
      <c r="E41" s="538">
        <v>71</v>
      </c>
      <c r="F41" s="538">
        <v>56</v>
      </c>
      <c r="G41" s="538">
        <v>48</v>
      </c>
      <c r="H41" s="587"/>
    </row>
    <row r="42" spans="1:8" ht="15" customHeight="1">
      <c r="A42" s="833" t="s">
        <v>289</v>
      </c>
      <c r="B42" s="834"/>
      <c r="C42" s="835"/>
      <c r="D42" s="538">
        <v>765</v>
      </c>
      <c r="E42" s="538">
        <v>252</v>
      </c>
      <c r="F42" s="538">
        <v>0</v>
      </c>
      <c r="G42" s="538">
        <v>821</v>
      </c>
      <c r="H42" s="587"/>
    </row>
    <row r="43" spans="1:8" ht="15" customHeight="1">
      <c r="A43" s="833" t="s">
        <v>288</v>
      </c>
      <c r="B43" s="834"/>
      <c r="C43" s="835"/>
      <c r="D43" s="538">
        <v>24587</v>
      </c>
      <c r="E43" s="538">
        <v>15914</v>
      </c>
      <c r="F43" s="538">
        <v>7811</v>
      </c>
      <c r="G43" s="538">
        <v>34130</v>
      </c>
      <c r="H43" s="587"/>
    </row>
    <row r="44" spans="1:8" ht="15" customHeight="1">
      <c r="A44" s="833" t="s">
        <v>287</v>
      </c>
      <c r="B44" s="834"/>
      <c r="C44" s="835"/>
      <c r="D44" s="538">
        <v>18637</v>
      </c>
      <c r="E44" s="538">
        <v>12810</v>
      </c>
      <c r="F44" s="538">
        <v>6532</v>
      </c>
      <c r="G44" s="538">
        <v>30512</v>
      </c>
      <c r="H44" s="587"/>
    </row>
    <row r="45" spans="1:8" ht="15" customHeight="1">
      <c r="A45" s="833" t="s">
        <v>286</v>
      </c>
      <c r="B45" s="834"/>
      <c r="C45" s="835"/>
      <c r="D45" s="538">
        <v>9060</v>
      </c>
      <c r="E45" s="538">
        <v>6061</v>
      </c>
      <c r="F45" s="538">
        <v>3093</v>
      </c>
      <c r="G45" s="538">
        <v>15757</v>
      </c>
      <c r="H45" s="587"/>
    </row>
    <row r="46" spans="1:8" ht="15" customHeight="1">
      <c r="A46" s="833" t="s">
        <v>285</v>
      </c>
      <c r="B46" s="834"/>
      <c r="C46" s="835"/>
      <c r="D46" s="538">
        <v>9577</v>
      </c>
      <c r="E46" s="538">
        <v>6749</v>
      </c>
      <c r="F46" s="538">
        <v>3439</v>
      </c>
      <c r="G46" s="538">
        <v>14755</v>
      </c>
      <c r="H46" s="587"/>
    </row>
    <row r="47" spans="1:8" ht="15" customHeight="1">
      <c r="A47" s="833" t="s">
        <v>284</v>
      </c>
      <c r="B47" s="834"/>
      <c r="C47" s="835"/>
      <c r="D47" s="538">
        <v>482</v>
      </c>
      <c r="E47" s="538">
        <v>324</v>
      </c>
      <c r="F47" s="538">
        <v>162</v>
      </c>
      <c r="G47" s="538">
        <v>897</v>
      </c>
      <c r="H47" s="587"/>
    </row>
    <row r="48" spans="1:8" ht="15" customHeight="1">
      <c r="A48" s="833" t="s">
        <v>283</v>
      </c>
      <c r="B48" s="834"/>
      <c r="C48" s="835"/>
      <c r="D48" s="538">
        <v>17</v>
      </c>
      <c r="E48" s="538">
        <v>11</v>
      </c>
      <c r="F48" s="538">
        <v>6</v>
      </c>
      <c r="G48" s="538">
        <v>258</v>
      </c>
      <c r="H48" s="587"/>
    </row>
    <row r="49" spans="1:8" ht="15" customHeight="1">
      <c r="A49" s="833" t="s">
        <v>282</v>
      </c>
      <c r="B49" s="834"/>
      <c r="C49" s="835"/>
      <c r="D49" s="538">
        <v>0</v>
      </c>
      <c r="E49" s="538">
        <v>0</v>
      </c>
      <c r="F49" s="538">
        <v>0</v>
      </c>
      <c r="G49" s="538">
        <v>6</v>
      </c>
      <c r="H49" s="587"/>
    </row>
    <row r="50" spans="1:8" ht="15" customHeight="1">
      <c r="A50" s="833" t="s">
        <v>281</v>
      </c>
      <c r="B50" s="834"/>
      <c r="C50" s="835"/>
      <c r="D50" s="538">
        <v>465</v>
      </c>
      <c r="E50" s="538">
        <v>313</v>
      </c>
      <c r="F50" s="538">
        <v>156</v>
      </c>
      <c r="G50" s="538">
        <v>633</v>
      </c>
      <c r="H50" s="587"/>
    </row>
    <row r="51" spans="1:8" ht="15" customHeight="1">
      <c r="A51" s="833" t="s">
        <v>280</v>
      </c>
      <c r="B51" s="834"/>
      <c r="C51" s="835"/>
      <c r="D51" s="538">
        <v>0</v>
      </c>
      <c r="E51" s="538">
        <v>0</v>
      </c>
      <c r="F51" s="538">
        <v>0</v>
      </c>
      <c r="G51" s="538">
        <v>0</v>
      </c>
      <c r="H51" s="587"/>
    </row>
    <row r="52" spans="1:8" ht="15" customHeight="1">
      <c r="A52" s="833" t="s">
        <v>279</v>
      </c>
      <c r="B52" s="834"/>
      <c r="C52" s="835"/>
      <c r="D52" s="538">
        <v>0</v>
      </c>
      <c r="E52" s="538">
        <v>0</v>
      </c>
      <c r="F52" s="538">
        <v>0</v>
      </c>
      <c r="G52" s="538">
        <v>0</v>
      </c>
      <c r="H52" s="587"/>
    </row>
    <row r="53" spans="1:8" ht="15" customHeight="1">
      <c r="A53" s="833" t="s">
        <v>278</v>
      </c>
      <c r="B53" s="834"/>
      <c r="C53" s="835"/>
      <c r="D53" s="538">
        <v>0</v>
      </c>
      <c r="E53" s="538">
        <v>0</v>
      </c>
      <c r="F53" s="538">
        <v>0</v>
      </c>
      <c r="G53" s="538">
        <v>0</v>
      </c>
      <c r="H53" s="587"/>
    </row>
    <row r="54" spans="1:8" ht="15" customHeight="1">
      <c r="A54" s="833" t="s">
        <v>277</v>
      </c>
      <c r="B54" s="834"/>
      <c r="C54" s="835"/>
      <c r="D54" s="538">
        <v>10</v>
      </c>
      <c r="E54" s="538">
        <v>0</v>
      </c>
      <c r="F54" s="538">
        <v>0</v>
      </c>
      <c r="G54" s="538">
        <v>10</v>
      </c>
      <c r="H54" s="587"/>
    </row>
    <row r="55" spans="1:8" ht="15" customHeight="1">
      <c r="A55" s="833" t="s">
        <v>276</v>
      </c>
      <c r="B55" s="834"/>
      <c r="C55" s="835"/>
      <c r="D55" s="538">
        <v>0</v>
      </c>
      <c r="E55" s="538">
        <v>0</v>
      </c>
      <c r="F55" s="538">
        <v>0</v>
      </c>
      <c r="G55" s="538">
        <v>0</v>
      </c>
      <c r="H55" s="587"/>
    </row>
    <row r="56" spans="1:8" ht="15" customHeight="1">
      <c r="A56" s="833" t="s">
        <v>275</v>
      </c>
      <c r="B56" s="834"/>
      <c r="C56" s="835"/>
      <c r="D56" s="538">
        <v>0</v>
      </c>
      <c r="E56" s="538">
        <v>0</v>
      </c>
      <c r="F56" s="538">
        <v>0</v>
      </c>
      <c r="G56" s="538">
        <v>0</v>
      </c>
      <c r="H56" s="587"/>
    </row>
    <row r="57" spans="1:8" ht="15" customHeight="1">
      <c r="A57" s="833" t="s">
        <v>274</v>
      </c>
      <c r="B57" s="834"/>
      <c r="C57" s="835"/>
      <c r="D57" s="538">
        <v>10</v>
      </c>
      <c r="E57" s="538">
        <v>0</v>
      </c>
      <c r="F57" s="538">
        <v>0</v>
      </c>
      <c r="G57" s="538">
        <v>10</v>
      </c>
      <c r="H57" s="587"/>
    </row>
    <row r="58" spans="1:8" ht="15" customHeight="1">
      <c r="A58" s="833" t="s">
        <v>273</v>
      </c>
      <c r="B58" s="834"/>
      <c r="C58" s="835"/>
      <c r="D58" s="538">
        <v>0</v>
      </c>
      <c r="E58" s="538">
        <v>0</v>
      </c>
      <c r="F58" s="538">
        <v>0</v>
      </c>
      <c r="G58" s="538">
        <v>0</v>
      </c>
      <c r="H58" s="587"/>
    </row>
    <row r="59" spans="1:8" ht="15" customHeight="1">
      <c r="A59" s="833" t="s">
        <v>272</v>
      </c>
      <c r="B59" s="834"/>
      <c r="C59" s="835"/>
      <c r="D59" s="538">
        <v>0</v>
      </c>
      <c r="E59" s="538">
        <v>0</v>
      </c>
      <c r="F59" s="538">
        <v>0</v>
      </c>
      <c r="G59" s="538">
        <v>0</v>
      </c>
      <c r="H59" s="587"/>
    </row>
    <row r="60" spans="1:8" ht="15" customHeight="1">
      <c r="A60" s="833" t="s">
        <v>271</v>
      </c>
      <c r="B60" s="834"/>
      <c r="C60" s="835"/>
      <c r="D60" s="538">
        <v>0</v>
      </c>
      <c r="E60" s="538">
        <v>0</v>
      </c>
      <c r="F60" s="538">
        <v>0</v>
      </c>
      <c r="G60" s="538">
        <v>0</v>
      </c>
      <c r="H60" s="587"/>
    </row>
    <row r="61" spans="1:8" ht="15" customHeight="1">
      <c r="A61" s="833" t="s">
        <v>270</v>
      </c>
      <c r="B61" s="834"/>
      <c r="C61" s="835"/>
      <c r="D61" s="538">
        <v>0</v>
      </c>
      <c r="E61" s="538">
        <v>0</v>
      </c>
      <c r="F61" s="538">
        <v>0</v>
      </c>
      <c r="G61" s="538">
        <v>0</v>
      </c>
      <c r="H61" s="587"/>
    </row>
    <row r="62" spans="1:8" ht="15" customHeight="1">
      <c r="A62" s="833" t="s">
        <v>269</v>
      </c>
      <c r="B62" s="834"/>
      <c r="C62" s="835"/>
      <c r="D62" s="538">
        <v>0</v>
      </c>
      <c r="E62" s="538">
        <v>0</v>
      </c>
      <c r="F62" s="538">
        <v>0</v>
      </c>
      <c r="G62" s="538">
        <v>0</v>
      </c>
      <c r="H62" s="587"/>
    </row>
    <row r="63" spans="1:8" ht="15" customHeight="1">
      <c r="A63" s="833" t="s">
        <v>268</v>
      </c>
      <c r="B63" s="834"/>
      <c r="C63" s="835"/>
      <c r="D63" s="538">
        <v>0</v>
      </c>
      <c r="E63" s="538">
        <v>0</v>
      </c>
      <c r="F63" s="538">
        <v>0</v>
      </c>
      <c r="G63" s="538">
        <v>0</v>
      </c>
      <c r="H63" s="587"/>
    </row>
    <row r="64" spans="1:8" ht="15" customHeight="1">
      <c r="A64" s="833" t="s">
        <v>267</v>
      </c>
      <c r="B64" s="834"/>
      <c r="C64" s="835"/>
      <c r="D64" s="538">
        <v>0</v>
      </c>
      <c r="E64" s="538">
        <v>0</v>
      </c>
      <c r="F64" s="538">
        <v>0</v>
      </c>
      <c r="G64" s="538">
        <v>0</v>
      </c>
      <c r="H64" s="587"/>
    </row>
    <row r="65" spans="1:8" ht="15" customHeight="1">
      <c r="A65" s="833" t="s">
        <v>266</v>
      </c>
      <c r="B65" s="834"/>
      <c r="C65" s="835"/>
      <c r="D65" s="538">
        <v>0</v>
      </c>
      <c r="E65" s="538">
        <v>0</v>
      </c>
      <c r="F65" s="538">
        <v>0</v>
      </c>
      <c r="G65" s="538">
        <v>0</v>
      </c>
      <c r="H65" s="587"/>
    </row>
    <row r="66" spans="1:8" ht="15" customHeight="1">
      <c r="A66" s="833" t="s">
        <v>265</v>
      </c>
      <c r="B66" s="834"/>
      <c r="C66" s="835"/>
      <c r="D66" s="538">
        <v>0</v>
      </c>
      <c r="E66" s="538">
        <v>0</v>
      </c>
      <c r="F66" s="538">
        <v>0</v>
      </c>
      <c r="G66" s="538">
        <v>0</v>
      </c>
      <c r="H66" s="587"/>
    </row>
    <row r="67" spans="1:8" ht="15" customHeight="1">
      <c r="A67" s="833" t="s">
        <v>264</v>
      </c>
      <c r="B67" s="834"/>
      <c r="C67" s="835"/>
      <c r="D67" s="538">
        <v>0</v>
      </c>
      <c r="E67" s="538">
        <v>0</v>
      </c>
      <c r="F67" s="538">
        <v>0</v>
      </c>
      <c r="G67" s="538">
        <v>0</v>
      </c>
      <c r="H67" s="587"/>
    </row>
    <row r="68" spans="1:8" ht="15" customHeight="1">
      <c r="A68" s="833" t="s">
        <v>263</v>
      </c>
      <c r="B68" s="834"/>
      <c r="C68" s="835"/>
      <c r="D68" s="538">
        <v>0</v>
      </c>
      <c r="E68" s="538">
        <v>0</v>
      </c>
      <c r="F68" s="538">
        <v>0</v>
      </c>
      <c r="G68" s="538">
        <v>0</v>
      </c>
      <c r="H68" s="587"/>
    </row>
    <row r="69" spans="1:8" ht="15" customHeight="1">
      <c r="A69" s="833" t="s">
        <v>262</v>
      </c>
      <c r="B69" s="834"/>
      <c r="C69" s="835"/>
      <c r="D69" s="538">
        <v>5457</v>
      </c>
      <c r="E69" s="538">
        <v>2781</v>
      </c>
      <c r="F69" s="538">
        <v>1117</v>
      </c>
      <c r="G69" s="538">
        <v>2711</v>
      </c>
      <c r="H69" s="587"/>
    </row>
    <row r="70" spans="1:8" ht="15" customHeight="1">
      <c r="A70" s="833" t="s">
        <v>261</v>
      </c>
      <c r="B70" s="834"/>
      <c r="C70" s="835"/>
      <c r="D70" s="538">
        <v>0</v>
      </c>
      <c r="E70" s="538">
        <v>0</v>
      </c>
      <c r="F70" s="538">
        <v>0</v>
      </c>
      <c r="G70" s="538">
        <v>505</v>
      </c>
      <c r="H70" s="587"/>
    </row>
    <row r="71" spans="1:8" ht="15" customHeight="1">
      <c r="A71" s="833" t="s">
        <v>260</v>
      </c>
      <c r="B71" s="834"/>
      <c r="C71" s="835"/>
      <c r="D71" s="538">
        <v>5457</v>
      </c>
      <c r="E71" s="538">
        <v>2781</v>
      </c>
      <c r="F71" s="538">
        <v>1117</v>
      </c>
      <c r="G71" s="538">
        <v>2206</v>
      </c>
      <c r="H71" s="587"/>
    </row>
    <row r="72" spans="1:8" ht="15" customHeight="1">
      <c r="A72" s="833" t="s">
        <v>259</v>
      </c>
      <c r="B72" s="834"/>
      <c r="C72" s="835"/>
      <c r="D72" s="538">
        <v>0</v>
      </c>
      <c r="E72" s="538">
        <v>0</v>
      </c>
      <c r="F72" s="538">
        <v>0</v>
      </c>
      <c r="G72" s="538">
        <v>0</v>
      </c>
      <c r="H72" s="587"/>
    </row>
    <row r="73" spans="1:8" ht="15" customHeight="1">
      <c r="A73" s="833" t="s">
        <v>258</v>
      </c>
      <c r="B73" s="834"/>
      <c r="C73" s="835"/>
      <c r="D73" s="538">
        <v>0</v>
      </c>
      <c r="E73" s="538">
        <v>0</v>
      </c>
      <c r="F73" s="538">
        <v>0</v>
      </c>
      <c r="G73" s="538">
        <v>0</v>
      </c>
      <c r="H73" s="587"/>
    </row>
    <row r="74" spans="1:8" ht="15" customHeight="1">
      <c r="A74" s="833" t="s">
        <v>257</v>
      </c>
      <c r="B74" s="834"/>
      <c r="C74" s="835"/>
      <c r="D74" s="538">
        <v>0</v>
      </c>
      <c r="E74" s="538">
        <v>0</v>
      </c>
      <c r="F74" s="538">
        <v>0</v>
      </c>
      <c r="G74" s="538">
        <v>0</v>
      </c>
      <c r="H74" s="587"/>
    </row>
    <row r="75" spans="1:8" ht="15" customHeight="1">
      <c r="A75" s="833" t="s">
        <v>256</v>
      </c>
      <c r="B75" s="834"/>
      <c r="C75" s="835"/>
      <c r="D75" s="538">
        <v>5457</v>
      </c>
      <c r="E75" s="538">
        <v>2781</v>
      </c>
      <c r="F75" s="538">
        <v>1117</v>
      </c>
      <c r="G75" s="538">
        <v>2206</v>
      </c>
      <c r="H75" s="587"/>
    </row>
    <row r="76" spans="1:8" ht="15" customHeight="1">
      <c r="A76" s="833" t="s">
        <v>255</v>
      </c>
      <c r="B76" s="834"/>
      <c r="C76" s="835"/>
      <c r="D76" s="538" t="s">
        <v>3284</v>
      </c>
      <c r="E76" s="538" t="s">
        <v>3284</v>
      </c>
      <c r="F76" s="538" t="s">
        <v>3284</v>
      </c>
      <c r="G76" s="538" t="s">
        <v>3284</v>
      </c>
      <c r="H76" s="587"/>
    </row>
    <row r="77" spans="1:8" ht="15" customHeight="1" thickBot="1">
      <c r="A77" s="830" t="s">
        <v>254</v>
      </c>
      <c r="B77" s="831"/>
      <c r="C77" s="832"/>
      <c r="D77" s="546" t="s">
        <v>3284</v>
      </c>
      <c r="E77" s="546" t="s">
        <v>3284</v>
      </c>
      <c r="F77" s="546" t="s">
        <v>3284</v>
      </c>
      <c r="G77" s="546" t="s">
        <v>3284</v>
      </c>
      <c r="H77" s="588"/>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6:C46"/>
    <mergeCell ref="A33:C33"/>
    <mergeCell ref="A44:C44"/>
    <mergeCell ref="A43:C43"/>
    <mergeCell ref="A42:C42"/>
    <mergeCell ref="A41:C41"/>
    <mergeCell ref="A40:C40"/>
    <mergeCell ref="A39:C39"/>
    <mergeCell ref="A57:C57"/>
    <mergeCell ref="A50:C50"/>
    <mergeCell ref="A49:C49"/>
    <mergeCell ref="A48:C48"/>
    <mergeCell ref="A47:C47"/>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570" t="s">
        <v>984</v>
      </c>
      <c r="B1" s="570"/>
      <c r="C1" s="570"/>
      <c r="D1" s="570"/>
      <c r="E1" s="17"/>
    </row>
    <row r="2" spans="1:5">
      <c r="A2" s="570" t="s">
        <v>3111</v>
      </c>
      <c r="B2" s="570"/>
      <c r="C2" s="570"/>
      <c r="D2" s="570"/>
      <c r="E2" s="17"/>
    </row>
    <row r="3" spans="1:5" ht="15.75" thickBot="1">
      <c r="A3" s="857" t="s">
        <v>3193</v>
      </c>
      <c r="B3" s="857"/>
      <c r="C3" s="857"/>
      <c r="D3" s="857"/>
      <c r="E3" s="857"/>
    </row>
    <row r="4" spans="1:5">
      <c r="A4" s="572" t="s">
        <v>3108</v>
      </c>
      <c r="B4" s="573"/>
      <c r="C4" s="573"/>
      <c r="D4" s="573"/>
      <c r="E4" s="576" t="s">
        <v>3177</v>
      </c>
    </row>
    <row r="5" spans="1:5" ht="21" customHeight="1" thickBot="1">
      <c r="A5" s="574"/>
      <c r="B5" s="575"/>
      <c r="C5" s="575"/>
      <c r="D5" s="575"/>
      <c r="E5" s="577"/>
    </row>
    <row r="6" spans="1:5" ht="15.75" thickBot="1">
      <c r="A6" s="669" t="str">
        <f>Obsah!A3</f>
        <v>Informace platné k datu</v>
      </c>
      <c r="B6" s="840"/>
      <c r="C6" s="841"/>
      <c r="D6" s="488">
        <f>Obsah!C3</f>
        <v>41912</v>
      </c>
      <c r="E6" s="111"/>
    </row>
    <row r="7" spans="1:5">
      <c r="A7" s="850" t="s">
        <v>54</v>
      </c>
      <c r="B7" s="851"/>
      <c r="C7" s="851"/>
      <c r="D7" s="176"/>
      <c r="E7" s="842" t="s">
        <v>53</v>
      </c>
    </row>
    <row r="8" spans="1:5">
      <c r="A8" s="852" t="s">
        <v>52</v>
      </c>
      <c r="B8" s="853"/>
      <c r="C8" s="853"/>
      <c r="D8" s="21"/>
      <c r="E8" s="843"/>
    </row>
    <row r="9" spans="1:5">
      <c r="A9" s="852" t="s">
        <v>51</v>
      </c>
      <c r="B9" s="853"/>
      <c r="C9" s="853"/>
      <c r="D9" s="21"/>
      <c r="E9" s="843"/>
    </row>
    <row r="10" spans="1:5">
      <c r="A10" s="852" t="s">
        <v>3109</v>
      </c>
      <c r="B10" s="853"/>
      <c r="C10" s="853"/>
      <c r="D10" s="21"/>
      <c r="E10" s="843"/>
    </row>
    <row r="11" spans="1:5" ht="15.75" thickBot="1">
      <c r="A11" s="854" t="s">
        <v>888</v>
      </c>
      <c r="B11" s="855"/>
      <c r="C11" s="855"/>
      <c r="D11" s="462"/>
      <c r="E11" s="844"/>
    </row>
    <row r="12" spans="1:5" ht="15" customHeight="1">
      <c r="A12" s="845" t="s">
        <v>3110</v>
      </c>
      <c r="B12" s="846"/>
      <c r="C12" s="846"/>
      <c r="D12" s="847"/>
      <c r="E12" s="586" t="s">
        <v>48</v>
      </c>
    </row>
    <row r="13" spans="1:5">
      <c r="A13" s="848" t="s">
        <v>60</v>
      </c>
      <c r="B13" s="849"/>
      <c r="C13" s="849"/>
      <c r="D13" s="849"/>
      <c r="E13" s="587"/>
    </row>
    <row r="14" spans="1:5">
      <c r="A14" s="848" t="s">
        <v>60</v>
      </c>
      <c r="B14" s="849"/>
      <c r="C14" s="849"/>
      <c r="D14" s="849"/>
      <c r="E14" s="587"/>
    </row>
    <row r="15" spans="1:5">
      <c r="A15" s="848" t="s">
        <v>60</v>
      </c>
      <c r="B15" s="849"/>
      <c r="C15" s="849"/>
      <c r="D15" s="849"/>
      <c r="E15" s="587"/>
    </row>
    <row r="16" spans="1:5" ht="15.75" customHeight="1">
      <c r="A16" s="848" t="s">
        <v>60</v>
      </c>
      <c r="B16" s="849"/>
      <c r="C16" s="849"/>
      <c r="D16" s="849"/>
      <c r="E16" s="587"/>
    </row>
    <row r="17" spans="1:7" ht="15" customHeight="1" thickBot="1">
      <c r="A17" s="848" t="s">
        <v>60</v>
      </c>
      <c r="B17" s="849"/>
      <c r="C17" s="849"/>
      <c r="D17" s="849"/>
      <c r="E17" s="856"/>
    </row>
    <row r="18" spans="1:7" ht="15" hidden="1" customHeight="1" outlineLevel="1">
      <c r="A18" s="862"/>
      <c r="B18" s="863"/>
      <c r="C18" s="863"/>
      <c r="D18" s="863"/>
      <c r="E18" s="587" t="s">
        <v>48</v>
      </c>
    </row>
    <row r="19" spans="1:7" ht="15" hidden="1" customHeight="1" outlineLevel="1">
      <c r="A19" s="613"/>
      <c r="B19" s="614"/>
      <c r="C19" s="614"/>
      <c r="D19" s="614"/>
      <c r="E19" s="587"/>
    </row>
    <row r="20" spans="1:7" hidden="1" outlineLevel="1">
      <c r="A20" s="613"/>
      <c r="B20" s="614"/>
      <c r="C20" s="614"/>
      <c r="D20" s="614"/>
      <c r="E20" s="587"/>
    </row>
    <row r="21" spans="1:7" hidden="1" outlineLevel="1">
      <c r="A21" s="613"/>
      <c r="B21" s="614"/>
      <c r="C21" s="614"/>
      <c r="D21" s="614"/>
      <c r="E21" s="587"/>
    </row>
    <row r="22" spans="1:7" hidden="1" outlineLevel="1">
      <c r="A22" s="613"/>
      <c r="B22" s="614"/>
      <c r="C22" s="614"/>
      <c r="D22" s="614"/>
      <c r="E22" s="587"/>
    </row>
    <row r="23" spans="1:7" hidden="1" outlineLevel="1">
      <c r="A23" s="613"/>
      <c r="B23" s="614"/>
      <c r="C23" s="614"/>
      <c r="D23" s="614"/>
      <c r="E23" s="587"/>
    </row>
    <row r="24" spans="1:7" hidden="1" outlineLevel="1">
      <c r="A24" s="613"/>
      <c r="B24" s="614"/>
      <c r="C24" s="614"/>
      <c r="D24" s="614"/>
      <c r="E24" s="587"/>
    </row>
    <row r="25" spans="1:7" hidden="1" outlineLevel="1">
      <c r="A25" s="613"/>
      <c r="B25" s="614"/>
      <c r="C25" s="614"/>
      <c r="D25" s="614"/>
      <c r="E25" s="587"/>
    </row>
    <row r="26" spans="1:7" hidden="1" outlineLevel="1">
      <c r="A26" s="613"/>
      <c r="B26" s="614"/>
      <c r="C26" s="614"/>
      <c r="D26" s="614"/>
      <c r="E26" s="587"/>
    </row>
    <row r="27" spans="1:7" hidden="1" outlineLevel="1">
      <c r="A27" s="613"/>
      <c r="B27" s="614"/>
      <c r="C27" s="614"/>
      <c r="D27" s="614"/>
      <c r="E27" s="587"/>
    </row>
    <row r="28" spans="1:7" ht="15.75" hidden="1" outlineLevel="1" thickBot="1">
      <c r="A28" s="860"/>
      <c r="B28" s="861"/>
      <c r="C28" s="861"/>
      <c r="D28" s="861"/>
      <c r="E28" s="587"/>
    </row>
    <row r="29" spans="1:7" collapsed="1">
      <c r="A29" s="845" t="s">
        <v>3187</v>
      </c>
      <c r="B29" s="846"/>
      <c r="C29" s="846"/>
      <c r="D29" s="846"/>
      <c r="E29" s="842" t="s">
        <v>44</v>
      </c>
    </row>
    <row r="30" spans="1:7" ht="15.75" thickBot="1">
      <c r="A30" s="858" t="s">
        <v>60</v>
      </c>
      <c r="B30" s="859"/>
      <c r="C30" s="859"/>
      <c r="D30" s="859"/>
      <c r="E30" s="844"/>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5"/>
      <c r="B38" s="171"/>
      <c r="C38" s="171"/>
      <c r="D38" s="171"/>
      <c r="E38" s="171"/>
      <c r="F38" s="171"/>
      <c r="G38" s="2"/>
    </row>
    <row r="39" spans="1:7">
      <c r="A39" s="475"/>
      <c r="B39" s="171"/>
      <c r="C39" s="171"/>
      <c r="D39" s="171"/>
      <c r="E39" s="171"/>
      <c r="F39" s="171"/>
      <c r="G39" s="2"/>
    </row>
    <row r="40" spans="1:7">
      <c r="A40" s="475"/>
      <c r="B40" s="171"/>
      <c r="C40" s="171"/>
      <c r="D40" s="171"/>
      <c r="E40" s="171"/>
      <c r="F40" s="171"/>
      <c r="G40" s="2"/>
    </row>
    <row r="41" spans="1:7">
      <c r="A41" s="475"/>
      <c r="B41" s="171"/>
      <c r="C41" s="171"/>
      <c r="D41" s="171"/>
      <c r="E41" s="171"/>
      <c r="F41" s="171"/>
      <c r="G41" s="2"/>
    </row>
    <row r="42" spans="1:7">
      <c r="A42" s="475"/>
      <c r="B42" s="171"/>
      <c r="C42" s="171"/>
      <c r="D42" s="171"/>
      <c r="E42" s="171"/>
      <c r="F42" s="171"/>
      <c r="G42" s="2"/>
    </row>
    <row r="43" spans="1:7">
      <c r="A43" s="475"/>
      <c r="B43" s="171"/>
      <c r="C43" s="171"/>
      <c r="D43" s="171"/>
      <c r="E43" s="171"/>
      <c r="F43" s="171"/>
      <c r="G43" s="2"/>
    </row>
    <row r="44" spans="1:7">
      <c r="A44" s="475"/>
      <c r="B44" s="171"/>
      <c r="C44" s="171"/>
      <c r="D44" s="171"/>
      <c r="E44" s="171"/>
      <c r="F44" s="171"/>
      <c r="G44" s="2"/>
    </row>
    <row r="45" spans="1:7">
      <c r="A45" s="475"/>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570" t="s">
        <v>985</v>
      </c>
      <c r="B1" s="570"/>
      <c r="C1" s="570"/>
      <c r="D1" s="570"/>
      <c r="E1" s="17"/>
    </row>
    <row r="2" spans="1:5">
      <c r="A2" s="570" t="s">
        <v>3112</v>
      </c>
      <c r="B2" s="570"/>
      <c r="C2" s="570"/>
      <c r="D2" s="570"/>
      <c r="E2" s="17"/>
    </row>
    <row r="3" spans="1:5" ht="15.75" thickBot="1">
      <c r="A3" s="857" t="s">
        <v>3193</v>
      </c>
      <c r="B3" s="857"/>
      <c r="C3" s="857"/>
      <c r="D3" s="857"/>
      <c r="E3" s="857"/>
    </row>
    <row r="4" spans="1:5">
      <c r="A4" s="572" t="s">
        <v>3113</v>
      </c>
      <c r="B4" s="573"/>
      <c r="C4" s="573"/>
      <c r="D4" s="573"/>
      <c r="E4" s="576" t="s">
        <v>3177</v>
      </c>
    </row>
    <row r="5" spans="1:5" ht="20.25" customHeight="1" thickBot="1">
      <c r="A5" s="574"/>
      <c r="B5" s="575"/>
      <c r="C5" s="575"/>
      <c r="D5" s="575"/>
      <c r="E5" s="577"/>
    </row>
    <row r="6" spans="1:5" ht="15.75" thickBot="1">
      <c r="A6" s="669" t="str">
        <f>Obsah!A3</f>
        <v>Informace platné k datu</v>
      </c>
      <c r="B6" s="840"/>
      <c r="C6" s="841"/>
      <c r="D6" s="488">
        <f>Obsah!C3</f>
        <v>41912</v>
      </c>
      <c r="E6" s="111"/>
    </row>
    <row r="7" spans="1:5">
      <c r="A7" s="845" t="s">
        <v>3114</v>
      </c>
      <c r="B7" s="846"/>
      <c r="C7" s="846"/>
      <c r="D7" s="847"/>
      <c r="E7" s="586" t="s">
        <v>875</v>
      </c>
    </row>
    <row r="8" spans="1:5">
      <c r="A8" s="848" t="s">
        <v>60</v>
      </c>
      <c r="B8" s="849"/>
      <c r="C8" s="849"/>
      <c r="D8" s="849"/>
      <c r="E8" s="587"/>
    </row>
    <row r="9" spans="1:5">
      <c r="A9" s="848" t="s">
        <v>60</v>
      </c>
      <c r="B9" s="849"/>
      <c r="C9" s="849"/>
      <c r="D9" s="849"/>
      <c r="E9" s="587"/>
    </row>
    <row r="10" spans="1:5">
      <c r="A10" s="848" t="s">
        <v>60</v>
      </c>
      <c r="B10" s="849"/>
      <c r="C10" s="849"/>
      <c r="D10" s="849"/>
      <c r="E10" s="587"/>
    </row>
    <row r="11" spans="1:5">
      <c r="A11" s="848" t="s">
        <v>60</v>
      </c>
      <c r="B11" s="849"/>
      <c r="C11" s="849"/>
      <c r="D11" s="849"/>
      <c r="E11" s="587"/>
    </row>
    <row r="12" spans="1:5" ht="15.75" thickBot="1">
      <c r="A12" s="848" t="s">
        <v>60</v>
      </c>
      <c r="B12" s="849"/>
      <c r="C12" s="849"/>
      <c r="D12" s="849"/>
      <c r="E12" s="856"/>
    </row>
    <row r="13" spans="1:5" hidden="1" outlineLevel="1">
      <c r="A13" s="862"/>
      <c r="B13" s="863"/>
      <c r="C13" s="863"/>
      <c r="D13" s="863"/>
      <c r="E13" s="587" t="s">
        <v>875</v>
      </c>
    </row>
    <row r="14" spans="1:5" hidden="1" outlineLevel="1">
      <c r="A14" s="613"/>
      <c r="B14" s="614"/>
      <c r="C14" s="614"/>
      <c r="D14" s="614"/>
      <c r="E14" s="587"/>
    </row>
    <row r="15" spans="1:5" hidden="1" outlineLevel="1">
      <c r="A15" s="613"/>
      <c r="B15" s="614"/>
      <c r="C15" s="614"/>
      <c r="D15" s="614"/>
      <c r="E15" s="587"/>
    </row>
    <row r="16" spans="1:5" hidden="1" outlineLevel="1">
      <c r="A16" s="613"/>
      <c r="B16" s="614"/>
      <c r="C16" s="614"/>
      <c r="D16" s="614"/>
      <c r="E16" s="587"/>
    </row>
    <row r="17" spans="1:5" hidden="1" outlineLevel="1">
      <c r="A17" s="613"/>
      <c r="B17" s="614"/>
      <c r="C17" s="614"/>
      <c r="D17" s="614"/>
      <c r="E17" s="587"/>
    </row>
    <row r="18" spans="1:5" hidden="1" outlineLevel="1">
      <c r="A18" s="613"/>
      <c r="B18" s="614"/>
      <c r="C18" s="614"/>
      <c r="D18" s="614"/>
      <c r="E18" s="587"/>
    </row>
    <row r="19" spans="1:5" hidden="1" outlineLevel="1">
      <c r="A19" s="613"/>
      <c r="B19" s="614"/>
      <c r="C19" s="614"/>
      <c r="D19" s="614"/>
      <c r="E19" s="587"/>
    </row>
    <row r="20" spans="1:5" hidden="1" outlineLevel="1">
      <c r="A20" s="613"/>
      <c r="B20" s="614"/>
      <c r="C20" s="614"/>
      <c r="D20" s="614"/>
      <c r="E20" s="587"/>
    </row>
    <row r="21" spans="1:5" hidden="1" outlineLevel="1">
      <c r="A21" s="613"/>
      <c r="B21" s="614"/>
      <c r="C21" s="614"/>
      <c r="D21" s="614"/>
      <c r="E21" s="587"/>
    </row>
    <row r="22" spans="1:5" hidden="1" outlineLevel="1">
      <c r="A22" s="613"/>
      <c r="B22" s="614"/>
      <c r="C22" s="614"/>
      <c r="D22" s="614"/>
      <c r="E22" s="587"/>
    </row>
    <row r="23" spans="1:5" hidden="1" outlineLevel="1">
      <c r="A23" s="613"/>
      <c r="B23" s="614"/>
      <c r="C23" s="614"/>
      <c r="D23" s="614"/>
      <c r="E23" s="587"/>
    </row>
    <row r="24" spans="1:5" hidden="1" outlineLevel="1">
      <c r="A24" s="613"/>
      <c r="B24" s="614"/>
      <c r="C24" s="614"/>
      <c r="D24" s="614"/>
      <c r="E24" s="587"/>
    </row>
    <row r="25" spans="1:5" hidden="1" outlineLevel="1">
      <c r="A25" s="613"/>
      <c r="B25" s="614"/>
      <c r="C25" s="614"/>
      <c r="D25" s="614"/>
      <c r="E25" s="587"/>
    </row>
    <row r="26" spans="1:5" hidden="1" outlineLevel="1">
      <c r="A26" s="613"/>
      <c r="B26" s="614"/>
      <c r="C26" s="614"/>
      <c r="D26" s="614"/>
      <c r="E26" s="587"/>
    </row>
    <row r="27" spans="1:5" hidden="1" outlineLevel="1">
      <c r="A27" s="613"/>
      <c r="B27" s="614"/>
      <c r="C27" s="614"/>
      <c r="D27" s="614"/>
      <c r="E27" s="587"/>
    </row>
    <row r="28" spans="1:5" ht="15.75" hidden="1" outlineLevel="1" thickBot="1">
      <c r="A28" s="858"/>
      <c r="B28" s="859"/>
      <c r="C28" s="859"/>
      <c r="D28" s="859"/>
      <c r="E28" s="588"/>
    </row>
    <row r="29" spans="1:5" collapsed="1">
      <c r="A29" s="845" t="s">
        <v>3115</v>
      </c>
      <c r="B29" s="846"/>
      <c r="C29" s="846"/>
      <c r="D29" s="847"/>
      <c r="E29" s="586" t="s">
        <v>868</v>
      </c>
    </row>
    <row r="30" spans="1:5">
      <c r="A30" s="848" t="s">
        <v>60</v>
      </c>
      <c r="B30" s="849"/>
      <c r="C30" s="849"/>
      <c r="D30" s="849"/>
      <c r="E30" s="587"/>
    </row>
    <row r="31" spans="1:5">
      <c r="A31" s="848" t="s">
        <v>60</v>
      </c>
      <c r="B31" s="849"/>
      <c r="C31" s="849"/>
      <c r="D31" s="849"/>
      <c r="E31" s="587"/>
    </row>
    <row r="32" spans="1:5">
      <c r="A32" s="848" t="s">
        <v>60</v>
      </c>
      <c r="B32" s="849"/>
      <c r="C32" s="849"/>
      <c r="D32" s="849"/>
      <c r="E32" s="587"/>
    </row>
    <row r="33" spans="1:5">
      <c r="A33" s="848" t="s">
        <v>60</v>
      </c>
      <c r="B33" s="849"/>
      <c r="C33" s="849"/>
      <c r="D33" s="849"/>
      <c r="E33" s="587"/>
    </row>
    <row r="34" spans="1:5" ht="15.75" thickBot="1">
      <c r="A34" s="848" t="s">
        <v>60</v>
      </c>
      <c r="B34" s="849"/>
      <c r="C34" s="849"/>
      <c r="D34" s="849"/>
      <c r="E34" s="856"/>
    </row>
    <row r="35" spans="1:5" hidden="1" outlineLevel="1">
      <c r="A35" s="613"/>
      <c r="B35" s="614"/>
      <c r="C35" s="614"/>
      <c r="D35" s="614"/>
      <c r="E35" s="843" t="s">
        <v>868</v>
      </c>
    </row>
    <row r="36" spans="1:5" hidden="1" outlineLevel="1">
      <c r="A36" s="613"/>
      <c r="B36" s="614"/>
      <c r="C36" s="614"/>
      <c r="D36" s="614"/>
      <c r="E36" s="843"/>
    </row>
    <row r="37" spans="1:5" hidden="1" outlineLevel="1">
      <c r="A37" s="613"/>
      <c r="B37" s="614"/>
      <c r="C37" s="614"/>
      <c r="D37" s="614"/>
      <c r="E37" s="843"/>
    </row>
    <row r="38" spans="1:5" hidden="1" outlineLevel="1">
      <c r="A38" s="613"/>
      <c r="B38" s="614"/>
      <c r="C38" s="614"/>
      <c r="D38" s="614"/>
      <c r="E38" s="843"/>
    </row>
    <row r="39" spans="1:5" hidden="1" outlineLevel="1">
      <c r="A39" s="613"/>
      <c r="B39" s="614"/>
      <c r="C39" s="614"/>
      <c r="D39" s="614"/>
      <c r="E39" s="843"/>
    </row>
    <row r="40" spans="1:5" hidden="1" outlineLevel="1">
      <c r="A40" s="613"/>
      <c r="B40" s="614"/>
      <c r="C40" s="614"/>
      <c r="D40" s="614"/>
      <c r="E40" s="843"/>
    </row>
    <row r="41" spans="1:5" hidden="1" outlineLevel="1">
      <c r="A41" s="613"/>
      <c r="B41" s="614"/>
      <c r="C41" s="614"/>
      <c r="D41" s="614"/>
      <c r="E41" s="843"/>
    </row>
    <row r="42" spans="1:5" hidden="1" outlineLevel="1">
      <c r="A42" s="613"/>
      <c r="B42" s="614"/>
      <c r="C42" s="614"/>
      <c r="D42" s="614"/>
      <c r="E42" s="843"/>
    </row>
    <row r="43" spans="1:5" hidden="1" outlineLevel="1">
      <c r="A43" s="613"/>
      <c r="B43" s="614"/>
      <c r="C43" s="614"/>
      <c r="D43" s="614"/>
      <c r="E43" s="843"/>
    </row>
    <row r="44" spans="1:5" hidden="1" outlineLevel="1">
      <c r="A44" s="613"/>
      <c r="B44" s="614"/>
      <c r="C44" s="614"/>
      <c r="D44" s="614"/>
      <c r="E44" s="843"/>
    </row>
    <row r="45" spans="1:5" hidden="1" outlineLevel="1">
      <c r="A45" s="613"/>
      <c r="B45" s="614"/>
      <c r="C45" s="614"/>
      <c r="D45" s="614"/>
      <c r="E45" s="843"/>
    </row>
    <row r="46" spans="1:5" hidden="1" outlineLevel="1">
      <c r="A46" s="613"/>
      <c r="B46" s="614"/>
      <c r="C46" s="614"/>
      <c r="D46" s="614"/>
      <c r="E46" s="843"/>
    </row>
    <row r="47" spans="1:5" hidden="1" outlineLevel="1">
      <c r="A47" s="613"/>
      <c r="B47" s="614"/>
      <c r="C47" s="614"/>
      <c r="D47" s="614"/>
      <c r="E47" s="843"/>
    </row>
    <row r="48" spans="1:5" hidden="1" outlineLevel="1">
      <c r="A48" s="613"/>
      <c r="B48" s="614"/>
      <c r="C48" s="614"/>
      <c r="D48" s="614"/>
      <c r="E48" s="843"/>
    </row>
    <row r="49" spans="1:5" ht="15.75" hidden="1" outlineLevel="1" thickBot="1">
      <c r="A49" s="858"/>
      <c r="B49" s="859"/>
      <c r="C49" s="859"/>
      <c r="D49" s="859"/>
      <c r="E49" s="844"/>
    </row>
    <row r="50" spans="1:5" collapsed="1">
      <c r="A50" s="845" t="s">
        <v>3116</v>
      </c>
      <c r="B50" s="846"/>
      <c r="C50" s="846"/>
      <c r="D50" s="847"/>
      <c r="E50" s="586" t="s">
        <v>909</v>
      </c>
    </row>
    <row r="51" spans="1:5">
      <c r="A51" s="848" t="s">
        <v>60</v>
      </c>
      <c r="B51" s="849"/>
      <c r="C51" s="849"/>
      <c r="D51" s="849"/>
      <c r="E51" s="587"/>
    </row>
    <row r="52" spans="1:5">
      <c r="A52" s="848" t="s">
        <v>60</v>
      </c>
      <c r="B52" s="849"/>
      <c r="C52" s="849"/>
      <c r="D52" s="849"/>
      <c r="E52" s="587"/>
    </row>
    <row r="53" spans="1:5">
      <c r="A53" s="848" t="s">
        <v>60</v>
      </c>
      <c r="B53" s="849"/>
      <c r="C53" s="849"/>
      <c r="D53" s="849"/>
      <c r="E53" s="587"/>
    </row>
    <row r="54" spans="1:5">
      <c r="A54" s="848" t="s">
        <v>60</v>
      </c>
      <c r="B54" s="849"/>
      <c r="C54" s="849"/>
      <c r="D54" s="849"/>
      <c r="E54" s="587"/>
    </row>
    <row r="55" spans="1:5" ht="15.75" thickBot="1">
      <c r="A55" s="848" t="s">
        <v>60</v>
      </c>
      <c r="B55" s="849"/>
      <c r="C55" s="849"/>
      <c r="D55" s="849"/>
      <c r="E55" s="856"/>
    </row>
    <row r="56" spans="1:5" hidden="1" outlineLevel="1">
      <c r="A56" s="613"/>
      <c r="B56" s="614"/>
      <c r="C56" s="614"/>
      <c r="D56" s="614"/>
      <c r="E56" s="843" t="s">
        <v>909</v>
      </c>
    </row>
    <row r="57" spans="1:5" hidden="1" outlineLevel="1">
      <c r="A57" s="613"/>
      <c r="B57" s="614"/>
      <c r="C57" s="614"/>
      <c r="D57" s="614"/>
      <c r="E57" s="843"/>
    </row>
    <row r="58" spans="1:5" hidden="1" outlineLevel="1">
      <c r="A58" s="613"/>
      <c r="B58" s="614"/>
      <c r="C58" s="614"/>
      <c r="D58" s="614"/>
      <c r="E58" s="843"/>
    </row>
    <row r="59" spans="1:5" hidden="1" outlineLevel="1">
      <c r="A59" s="613"/>
      <c r="B59" s="614"/>
      <c r="C59" s="614"/>
      <c r="D59" s="614"/>
      <c r="E59" s="843"/>
    </row>
    <row r="60" spans="1:5" hidden="1" outlineLevel="1">
      <c r="A60" s="613"/>
      <c r="B60" s="614"/>
      <c r="C60" s="614"/>
      <c r="D60" s="614"/>
      <c r="E60" s="843"/>
    </row>
    <row r="61" spans="1:5" hidden="1" outlineLevel="1">
      <c r="A61" s="613"/>
      <c r="B61" s="614"/>
      <c r="C61" s="614"/>
      <c r="D61" s="614"/>
      <c r="E61" s="843"/>
    </row>
    <row r="62" spans="1:5" hidden="1" outlineLevel="1">
      <c r="A62" s="613"/>
      <c r="B62" s="614"/>
      <c r="C62" s="614"/>
      <c r="D62" s="614"/>
      <c r="E62" s="843"/>
    </row>
    <row r="63" spans="1:5" hidden="1" outlineLevel="1">
      <c r="A63" s="613"/>
      <c r="B63" s="614"/>
      <c r="C63" s="614"/>
      <c r="D63" s="614"/>
      <c r="E63" s="843"/>
    </row>
    <row r="64" spans="1:5" hidden="1" outlineLevel="1">
      <c r="A64" s="613"/>
      <c r="B64" s="614"/>
      <c r="C64" s="614"/>
      <c r="D64" s="614"/>
      <c r="E64" s="843"/>
    </row>
    <row r="65" spans="1:5" hidden="1" outlineLevel="1">
      <c r="A65" s="613"/>
      <c r="B65" s="614"/>
      <c r="C65" s="614"/>
      <c r="D65" s="614"/>
      <c r="E65" s="843"/>
    </row>
    <row r="66" spans="1:5" hidden="1" outlineLevel="1">
      <c r="A66" s="613"/>
      <c r="B66" s="614"/>
      <c r="C66" s="614"/>
      <c r="D66" s="614"/>
      <c r="E66" s="843"/>
    </row>
    <row r="67" spans="1:5" hidden="1" outlineLevel="1">
      <c r="A67" s="613"/>
      <c r="B67" s="614"/>
      <c r="C67" s="614"/>
      <c r="D67" s="614"/>
      <c r="E67" s="843"/>
    </row>
    <row r="68" spans="1:5" hidden="1" outlineLevel="1">
      <c r="A68" s="613"/>
      <c r="B68" s="614"/>
      <c r="C68" s="614"/>
      <c r="D68" s="614"/>
      <c r="E68" s="843"/>
    </row>
    <row r="69" spans="1:5" hidden="1" outlineLevel="1">
      <c r="A69" s="613"/>
      <c r="B69" s="614"/>
      <c r="C69" s="614"/>
      <c r="D69" s="614"/>
      <c r="E69" s="843"/>
    </row>
    <row r="70" spans="1:5" ht="15.75" hidden="1" outlineLevel="1" thickBot="1">
      <c r="A70" s="858"/>
      <c r="B70" s="859"/>
      <c r="C70" s="859"/>
      <c r="D70" s="859"/>
      <c r="E70" s="844"/>
    </row>
    <row r="71" spans="1:5" ht="30" customHeight="1" collapsed="1">
      <c r="A71" s="845" t="s">
        <v>3117</v>
      </c>
      <c r="B71" s="846"/>
      <c r="C71" s="846"/>
      <c r="D71" s="847"/>
      <c r="E71" s="586" t="s">
        <v>908</v>
      </c>
    </row>
    <row r="72" spans="1:5">
      <c r="A72" s="848" t="s">
        <v>60</v>
      </c>
      <c r="B72" s="849"/>
      <c r="C72" s="849"/>
      <c r="D72" s="849"/>
      <c r="E72" s="587"/>
    </row>
    <row r="73" spans="1:5">
      <c r="A73" s="848" t="s">
        <v>60</v>
      </c>
      <c r="B73" s="849"/>
      <c r="C73" s="849"/>
      <c r="D73" s="849"/>
      <c r="E73" s="587"/>
    </row>
    <row r="74" spans="1:5">
      <c r="A74" s="848" t="s">
        <v>60</v>
      </c>
      <c r="B74" s="849"/>
      <c r="C74" s="849"/>
      <c r="D74" s="849"/>
      <c r="E74" s="587"/>
    </row>
    <row r="75" spans="1:5">
      <c r="A75" s="848" t="s">
        <v>60</v>
      </c>
      <c r="B75" s="849"/>
      <c r="C75" s="849"/>
      <c r="D75" s="849"/>
      <c r="E75" s="587"/>
    </row>
    <row r="76" spans="1:5" ht="15.75" thickBot="1">
      <c r="A76" s="848" t="s">
        <v>60</v>
      </c>
      <c r="B76" s="849"/>
      <c r="C76" s="849"/>
      <c r="D76" s="849"/>
      <c r="E76" s="856"/>
    </row>
    <row r="77" spans="1:5" hidden="1" outlineLevel="1">
      <c r="A77" s="613"/>
      <c r="B77" s="614"/>
      <c r="C77" s="614"/>
      <c r="D77" s="614"/>
      <c r="E77" s="843" t="s">
        <v>908</v>
      </c>
    </row>
    <row r="78" spans="1:5" hidden="1" outlineLevel="1">
      <c r="A78" s="613"/>
      <c r="B78" s="614"/>
      <c r="C78" s="614"/>
      <c r="D78" s="614"/>
      <c r="E78" s="843"/>
    </row>
    <row r="79" spans="1:5" hidden="1" outlineLevel="1">
      <c r="A79" s="613"/>
      <c r="B79" s="614"/>
      <c r="C79" s="614"/>
      <c r="D79" s="614"/>
      <c r="E79" s="843"/>
    </row>
    <row r="80" spans="1:5" hidden="1" outlineLevel="1">
      <c r="A80" s="613"/>
      <c r="B80" s="614"/>
      <c r="C80" s="614"/>
      <c r="D80" s="614"/>
      <c r="E80" s="843"/>
    </row>
    <row r="81" spans="1:5" hidden="1" outlineLevel="1">
      <c r="A81" s="613"/>
      <c r="B81" s="614"/>
      <c r="C81" s="614"/>
      <c r="D81" s="614"/>
      <c r="E81" s="843"/>
    </row>
    <row r="82" spans="1:5" hidden="1" outlineLevel="1">
      <c r="A82" s="613"/>
      <c r="B82" s="614"/>
      <c r="C82" s="614"/>
      <c r="D82" s="614"/>
      <c r="E82" s="843"/>
    </row>
    <row r="83" spans="1:5" hidden="1" outlineLevel="1">
      <c r="A83" s="613"/>
      <c r="B83" s="614"/>
      <c r="C83" s="614"/>
      <c r="D83" s="614"/>
      <c r="E83" s="843"/>
    </row>
    <row r="84" spans="1:5" hidden="1" outlineLevel="1">
      <c r="A84" s="613"/>
      <c r="B84" s="614"/>
      <c r="C84" s="614"/>
      <c r="D84" s="614"/>
      <c r="E84" s="843"/>
    </row>
    <row r="85" spans="1:5" hidden="1" outlineLevel="1">
      <c r="A85" s="613"/>
      <c r="B85" s="614"/>
      <c r="C85" s="614"/>
      <c r="D85" s="614"/>
      <c r="E85" s="843"/>
    </row>
    <row r="86" spans="1:5" hidden="1" outlineLevel="1">
      <c r="A86" s="613"/>
      <c r="B86" s="614"/>
      <c r="C86" s="614"/>
      <c r="D86" s="614"/>
      <c r="E86" s="843"/>
    </row>
    <row r="87" spans="1:5" hidden="1" outlineLevel="1">
      <c r="A87" s="613"/>
      <c r="B87" s="614"/>
      <c r="C87" s="614"/>
      <c r="D87" s="614"/>
      <c r="E87" s="843"/>
    </row>
    <row r="88" spans="1:5" hidden="1" outlineLevel="1">
      <c r="A88" s="613"/>
      <c r="B88" s="614"/>
      <c r="C88" s="614"/>
      <c r="D88" s="614"/>
      <c r="E88" s="843"/>
    </row>
    <row r="89" spans="1:5" hidden="1" outlineLevel="1">
      <c r="A89" s="613"/>
      <c r="B89" s="614"/>
      <c r="C89" s="614"/>
      <c r="D89" s="614"/>
      <c r="E89" s="843"/>
    </row>
    <row r="90" spans="1:5" hidden="1" outlineLevel="1">
      <c r="A90" s="613"/>
      <c r="B90" s="614"/>
      <c r="C90" s="614"/>
      <c r="D90" s="614"/>
      <c r="E90" s="843"/>
    </row>
    <row r="91" spans="1:5" ht="15.75" hidden="1" outlineLevel="1" thickBot="1">
      <c r="A91" s="858"/>
      <c r="B91" s="859"/>
      <c r="C91" s="859"/>
      <c r="D91" s="859"/>
      <c r="E91" s="844"/>
    </row>
    <row r="92" spans="1:5" collapsed="1">
      <c r="A92" s="845" t="s">
        <v>3118</v>
      </c>
      <c r="B92" s="846"/>
      <c r="C92" s="846"/>
      <c r="D92" s="847"/>
      <c r="E92" s="586" t="s">
        <v>907</v>
      </c>
    </row>
    <row r="93" spans="1:5">
      <c r="A93" s="848" t="s">
        <v>60</v>
      </c>
      <c r="B93" s="849"/>
      <c r="C93" s="849"/>
      <c r="D93" s="849"/>
      <c r="E93" s="587"/>
    </row>
    <row r="94" spans="1:5">
      <c r="A94" s="848" t="s">
        <v>60</v>
      </c>
      <c r="B94" s="849"/>
      <c r="C94" s="849"/>
      <c r="D94" s="849"/>
      <c r="E94" s="587"/>
    </row>
    <row r="95" spans="1:5">
      <c r="A95" s="848" t="s">
        <v>60</v>
      </c>
      <c r="B95" s="849"/>
      <c r="C95" s="849"/>
      <c r="D95" s="849"/>
      <c r="E95" s="587"/>
    </row>
    <row r="96" spans="1:5">
      <c r="A96" s="848" t="s">
        <v>60</v>
      </c>
      <c r="B96" s="849"/>
      <c r="C96" s="849"/>
      <c r="D96" s="849"/>
      <c r="E96" s="587"/>
    </row>
    <row r="97" spans="1:5">
      <c r="A97" s="848" t="s">
        <v>60</v>
      </c>
      <c r="B97" s="849"/>
      <c r="C97" s="849"/>
      <c r="D97" s="849"/>
      <c r="E97" s="856"/>
    </row>
    <row r="98" spans="1:5" hidden="1" outlineLevel="1">
      <c r="A98" s="613"/>
      <c r="B98" s="614"/>
      <c r="C98" s="614"/>
      <c r="D98" s="614"/>
      <c r="E98" s="843" t="s">
        <v>907</v>
      </c>
    </row>
    <row r="99" spans="1:5" hidden="1" outlineLevel="1">
      <c r="A99" s="613"/>
      <c r="B99" s="614"/>
      <c r="C99" s="614"/>
      <c r="D99" s="614"/>
      <c r="E99" s="843"/>
    </row>
    <row r="100" spans="1:5" hidden="1" outlineLevel="1">
      <c r="A100" s="613"/>
      <c r="B100" s="614"/>
      <c r="C100" s="614"/>
      <c r="D100" s="614"/>
      <c r="E100" s="843"/>
    </row>
    <row r="101" spans="1:5" hidden="1" outlineLevel="1">
      <c r="A101" s="613"/>
      <c r="B101" s="614"/>
      <c r="C101" s="614"/>
      <c r="D101" s="614"/>
      <c r="E101" s="843"/>
    </row>
    <row r="102" spans="1:5" hidden="1" outlineLevel="1">
      <c r="A102" s="613"/>
      <c r="B102" s="614"/>
      <c r="C102" s="614"/>
      <c r="D102" s="614"/>
      <c r="E102" s="843"/>
    </row>
    <row r="103" spans="1:5" hidden="1" outlineLevel="1">
      <c r="A103" s="613"/>
      <c r="B103" s="614"/>
      <c r="C103" s="614"/>
      <c r="D103" s="614"/>
      <c r="E103" s="843"/>
    </row>
    <row r="104" spans="1:5" hidden="1" outlineLevel="1">
      <c r="A104" s="613"/>
      <c r="B104" s="614"/>
      <c r="C104" s="614"/>
      <c r="D104" s="614"/>
      <c r="E104" s="843"/>
    </row>
    <row r="105" spans="1:5" hidden="1" outlineLevel="1">
      <c r="A105" s="613"/>
      <c r="B105" s="614"/>
      <c r="C105" s="614"/>
      <c r="D105" s="614"/>
      <c r="E105" s="843"/>
    </row>
    <row r="106" spans="1:5" hidden="1" outlineLevel="1">
      <c r="A106" s="613"/>
      <c r="B106" s="614"/>
      <c r="C106" s="614"/>
      <c r="D106" s="614"/>
      <c r="E106" s="843"/>
    </row>
    <row r="107" spans="1:5" hidden="1" outlineLevel="1">
      <c r="A107" s="613"/>
      <c r="B107" s="614"/>
      <c r="C107" s="614"/>
      <c r="D107" s="614"/>
      <c r="E107" s="843"/>
    </row>
    <row r="108" spans="1:5" hidden="1" outlineLevel="1">
      <c r="A108" s="613"/>
      <c r="B108" s="614"/>
      <c r="C108" s="614"/>
      <c r="D108" s="614"/>
      <c r="E108" s="843"/>
    </row>
    <row r="109" spans="1:5" hidden="1" outlineLevel="1">
      <c r="A109" s="613"/>
      <c r="B109" s="614"/>
      <c r="C109" s="614"/>
      <c r="D109" s="614"/>
      <c r="E109" s="843"/>
    </row>
    <row r="110" spans="1:5" hidden="1" outlineLevel="1">
      <c r="A110" s="613"/>
      <c r="B110" s="614"/>
      <c r="C110" s="614"/>
      <c r="D110" s="614"/>
      <c r="E110" s="843"/>
    </row>
    <row r="111" spans="1:5" hidden="1" outlineLevel="1">
      <c r="A111" s="613"/>
      <c r="B111" s="614"/>
      <c r="C111" s="614"/>
      <c r="D111" s="614"/>
      <c r="E111" s="843"/>
    </row>
    <row r="112" spans="1:5" ht="15.75" hidden="1" outlineLevel="1" thickBot="1">
      <c r="A112" s="858"/>
      <c r="B112" s="859"/>
      <c r="C112" s="859"/>
      <c r="D112" s="859"/>
      <c r="E112" s="844"/>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D6" sqref="D6"/>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570" t="s">
        <v>3142</v>
      </c>
      <c r="B1" s="570"/>
      <c r="C1" s="570"/>
      <c r="D1" s="570"/>
      <c r="E1" s="17"/>
    </row>
    <row r="2" spans="1:5">
      <c r="A2" s="570" t="s">
        <v>3143</v>
      </c>
      <c r="B2" s="570"/>
      <c r="C2" s="570"/>
      <c r="D2" s="570"/>
      <c r="E2" s="17"/>
    </row>
    <row r="3" spans="1:5" ht="15.75" thickBot="1">
      <c r="A3" s="857" t="s">
        <v>3194</v>
      </c>
      <c r="B3" s="857"/>
      <c r="C3" s="857"/>
      <c r="D3" s="857"/>
      <c r="E3" s="857"/>
    </row>
    <row r="4" spans="1:5">
      <c r="A4" s="572" t="s">
        <v>3113</v>
      </c>
      <c r="B4" s="573"/>
      <c r="C4" s="573"/>
      <c r="D4" s="573"/>
      <c r="E4" s="576" t="s">
        <v>3177</v>
      </c>
    </row>
    <row r="5" spans="1:5" ht="19.5" customHeight="1" thickBot="1">
      <c r="A5" s="574"/>
      <c r="B5" s="575"/>
      <c r="C5" s="575"/>
      <c r="D5" s="575"/>
      <c r="E5" s="577"/>
    </row>
    <row r="6" spans="1:5" ht="15.75" thickBot="1">
      <c r="A6" s="669" t="str">
        <f>Obsah!A3</f>
        <v>Informace platné k datu</v>
      </c>
      <c r="B6" s="840"/>
      <c r="C6" s="841"/>
      <c r="D6" s="488">
        <f>Obsah!$C$3</f>
        <v>41912</v>
      </c>
      <c r="E6" s="111"/>
    </row>
    <row r="7" spans="1:5" ht="15.75" thickBot="1">
      <c r="A7" s="867" t="s">
        <v>3119</v>
      </c>
      <c r="B7" s="868"/>
      <c r="C7" s="868"/>
      <c r="D7" s="868"/>
      <c r="E7" s="463" t="s">
        <v>74</v>
      </c>
    </row>
    <row r="8" spans="1:5" ht="30" customHeight="1">
      <c r="A8" s="845" t="s">
        <v>3120</v>
      </c>
      <c r="B8" s="846"/>
      <c r="C8" s="846"/>
      <c r="D8" s="847"/>
      <c r="E8" s="586" t="s">
        <v>71</v>
      </c>
    </row>
    <row r="9" spans="1:5">
      <c r="A9" s="848" t="s">
        <v>60</v>
      </c>
      <c r="B9" s="849"/>
      <c r="C9" s="849"/>
      <c r="D9" s="849"/>
      <c r="E9" s="587"/>
    </row>
    <row r="10" spans="1:5">
      <c r="A10" s="848" t="s">
        <v>60</v>
      </c>
      <c r="B10" s="849"/>
      <c r="C10" s="849"/>
      <c r="D10" s="849"/>
      <c r="E10" s="587"/>
    </row>
    <row r="11" spans="1:5">
      <c r="A11" s="848" t="s">
        <v>60</v>
      </c>
      <c r="B11" s="849"/>
      <c r="C11" s="849"/>
      <c r="D11" s="849"/>
      <c r="E11" s="587"/>
    </row>
    <row r="12" spans="1:5">
      <c r="A12" s="848" t="s">
        <v>60</v>
      </c>
      <c r="B12" s="849"/>
      <c r="C12" s="849"/>
      <c r="D12" s="849"/>
      <c r="E12" s="587"/>
    </row>
    <row r="13" spans="1:5" ht="15.75" thickBot="1">
      <c r="A13" s="848" t="s">
        <v>60</v>
      </c>
      <c r="B13" s="849"/>
      <c r="C13" s="849"/>
      <c r="D13" s="849"/>
      <c r="E13" s="856"/>
    </row>
    <row r="14" spans="1:5" hidden="1" outlineLevel="1">
      <c r="A14" s="848"/>
      <c r="B14" s="849"/>
      <c r="C14" s="849"/>
      <c r="D14" s="849"/>
      <c r="E14" s="874" t="s">
        <v>868</v>
      </c>
    </row>
    <row r="15" spans="1:5" hidden="1" outlineLevel="1">
      <c r="A15" s="848"/>
      <c r="B15" s="849"/>
      <c r="C15" s="849"/>
      <c r="D15" s="849"/>
      <c r="E15" s="587"/>
    </row>
    <row r="16" spans="1:5" hidden="1" outlineLevel="1">
      <c r="A16" s="848"/>
      <c r="B16" s="849"/>
      <c r="C16" s="849"/>
      <c r="D16" s="849"/>
      <c r="E16" s="587"/>
    </row>
    <row r="17" spans="1:5" hidden="1" outlineLevel="1">
      <c r="A17" s="848"/>
      <c r="B17" s="849"/>
      <c r="C17" s="849"/>
      <c r="D17" s="849"/>
      <c r="E17" s="587"/>
    </row>
    <row r="18" spans="1:5" hidden="1" outlineLevel="1">
      <c r="A18" s="848"/>
      <c r="B18" s="849"/>
      <c r="C18" s="849"/>
      <c r="D18" s="849"/>
      <c r="E18" s="587"/>
    </row>
    <row r="19" spans="1:5" hidden="1" outlineLevel="1">
      <c r="A19" s="848"/>
      <c r="B19" s="849"/>
      <c r="C19" s="849"/>
      <c r="D19" s="849"/>
      <c r="E19" s="587"/>
    </row>
    <row r="20" spans="1:5" hidden="1" outlineLevel="1">
      <c r="A20" s="848"/>
      <c r="B20" s="849"/>
      <c r="C20" s="849"/>
      <c r="D20" s="849"/>
      <c r="E20" s="587"/>
    </row>
    <row r="21" spans="1:5" hidden="1" outlineLevel="1">
      <c r="A21" s="848"/>
      <c r="B21" s="849"/>
      <c r="C21" s="849"/>
      <c r="D21" s="849"/>
      <c r="E21" s="587"/>
    </row>
    <row r="22" spans="1:5" hidden="1" outlineLevel="1">
      <c r="A22" s="848"/>
      <c r="B22" s="849"/>
      <c r="C22" s="849"/>
      <c r="D22" s="849"/>
      <c r="E22" s="587"/>
    </row>
    <row r="23" spans="1:5" hidden="1" outlineLevel="1">
      <c r="A23" s="848"/>
      <c r="B23" s="849"/>
      <c r="C23" s="849"/>
      <c r="D23" s="849"/>
      <c r="E23" s="587"/>
    </row>
    <row r="24" spans="1:5" hidden="1" outlineLevel="1">
      <c r="A24" s="848"/>
      <c r="B24" s="849"/>
      <c r="C24" s="849"/>
      <c r="D24" s="849"/>
      <c r="E24" s="587"/>
    </row>
    <row r="25" spans="1:5" hidden="1" outlineLevel="1">
      <c r="A25" s="848"/>
      <c r="B25" s="849"/>
      <c r="C25" s="849"/>
      <c r="D25" s="849"/>
      <c r="E25" s="587"/>
    </row>
    <row r="26" spans="1:5" hidden="1" outlineLevel="1">
      <c r="A26" s="848"/>
      <c r="B26" s="849"/>
      <c r="C26" s="849"/>
      <c r="D26" s="849"/>
      <c r="E26" s="587"/>
    </row>
    <row r="27" spans="1:5" hidden="1" outlineLevel="1">
      <c r="A27" s="848"/>
      <c r="B27" s="849"/>
      <c r="C27" s="849"/>
      <c r="D27" s="849"/>
      <c r="E27" s="587"/>
    </row>
    <row r="28" spans="1:5" ht="15.75" hidden="1" outlineLevel="1" thickBot="1">
      <c r="A28" s="869"/>
      <c r="B28" s="870"/>
      <c r="C28" s="870"/>
      <c r="D28" s="870"/>
      <c r="E28" s="588"/>
    </row>
    <row r="29" spans="1:5" ht="15.75" collapsed="1" thickBot="1">
      <c r="A29" s="875"/>
      <c r="B29" s="876"/>
      <c r="C29" s="876"/>
      <c r="D29" s="876"/>
      <c r="E29" s="877"/>
    </row>
    <row r="30" spans="1:5" ht="15" customHeight="1">
      <c r="A30" s="871" t="s">
        <v>3121</v>
      </c>
      <c r="B30" s="872"/>
      <c r="C30" s="872"/>
      <c r="D30" s="873"/>
      <c r="E30" s="864" t="s">
        <v>78</v>
      </c>
    </row>
    <row r="31" spans="1:5">
      <c r="A31" s="624" t="s">
        <v>23</v>
      </c>
      <c r="B31" s="625"/>
      <c r="C31" s="625"/>
      <c r="D31" s="464"/>
      <c r="E31" s="865"/>
    </row>
    <row r="32" spans="1:5">
      <c r="A32" s="624" t="s">
        <v>3122</v>
      </c>
      <c r="B32" s="626"/>
      <c r="C32" s="9" t="s">
        <v>3119</v>
      </c>
      <c r="D32" s="465"/>
      <c r="E32" s="865"/>
    </row>
    <row r="33" spans="1:5">
      <c r="A33" s="627"/>
      <c r="B33" s="626"/>
      <c r="C33" s="9" t="s">
        <v>3123</v>
      </c>
      <c r="D33" s="465"/>
      <c r="E33" s="865"/>
    </row>
    <row r="34" spans="1:5">
      <c r="A34" s="627"/>
      <c r="B34" s="626"/>
      <c r="C34" s="8" t="s">
        <v>3124</v>
      </c>
      <c r="D34" s="465"/>
      <c r="E34" s="865"/>
    </row>
    <row r="35" spans="1:5" ht="15" customHeight="1">
      <c r="A35" s="613" t="s">
        <v>3125</v>
      </c>
      <c r="B35" s="614"/>
      <c r="C35" s="614"/>
      <c r="D35" s="881"/>
      <c r="E35" s="865"/>
    </row>
    <row r="36" spans="1:5">
      <c r="A36" s="613" t="s">
        <v>60</v>
      </c>
      <c r="B36" s="614"/>
      <c r="C36" s="614"/>
      <c r="D36" s="881"/>
      <c r="E36" s="865"/>
    </row>
    <row r="37" spans="1:5" ht="15" hidden="1" customHeight="1" outlineLevel="1">
      <c r="A37" s="878" t="s">
        <v>60</v>
      </c>
      <c r="B37" s="879"/>
      <c r="C37" s="879"/>
      <c r="D37" s="880"/>
      <c r="E37" s="865"/>
    </row>
    <row r="38" spans="1:5" ht="15" hidden="1" customHeight="1" outlineLevel="1">
      <c r="A38" s="878"/>
      <c r="B38" s="879"/>
      <c r="C38" s="879"/>
      <c r="D38" s="880"/>
      <c r="E38" s="865"/>
    </row>
    <row r="39" spans="1:5" ht="15" hidden="1" customHeight="1" outlineLevel="1">
      <c r="A39" s="878"/>
      <c r="B39" s="879"/>
      <c r="C39" s="879"/>
      <c r="D39" s="880"/>
      <c r="E39" s="865"/>
    </row>
    <row r="40" spans="1:5" ht="15" hidden="1" customHeight="1" outlineLevel="1">
      <c r="A40" s="878"/>
      <c r="B40" s="879"/>
      <c r="C40" s="879"/>
      <c r="D40" s="880"/>
      <c r="E40" s="865"/>
    </row>
    <row r="41" spans="1:5" ht="15" hidden="1" customHeight="1" outlineLevel="1">
      <c r="A41" s="878"/>
      <c r="B41" s="879"/>
      <c r="C41" s="879"/>
      <c r="D41" s="880"/>
      <c r="E41" s="865"/>
    </row>
    <row r="42" spans="1:5" ht="15" hidden="1" customHeight="1" outlineLevel="1">
      <c r="A42" s="878"/>
      <c r="B42" s="879"/>
      <c r="C42" s="879"/>
      <c r="D42" s="880"/>
      <c r="E42" s="865"/>
    </row>
    <row r="43" spans="1:5" ht="15" hidden="1" customHeight="1" outlineLevel="1">
      <c r="A43" s="878"/>
      <c r="B43" s="879"/>
      <c r="C43" s="879"/>
      <c r="D43" s="880"/>
      <c r="E43" s="865"/>
    </row>
    <row r="44" spans="1:5" ht="15" hidden="1" customHeight="1" outlineLevel="1">
      <c r="A44" s="878"/>
      <c r="B44" s="879"/>
      <c r="C44" s="879"/>
      <c r="D44" s="880"/>
      <c r="E44" s="865"/>
    </row>
    <row r="45" spans="1:5" ht="15" hidden="1" customHeight="1" outlineLevel="1">
      <c r="A45" s="878"/>
      <c r="B45" s="879"/>
      <c r="C45" s="879"/>
      <c r="D45" s="880"/>
      <c r="E45" s="865"/>
    </row>
    <row r="46" spans="1:5" ht="15" hidden="1" customHeight="1" outlineLevel="1">
      <c r="A46" s="878"/>
      <c r="B46" s="879"/>
      <c r="C46" s="879"/>
      <c r="D46" s="880"/>
      <c r="E46" s="865"/>
    </row>
    <row r="47" spans="1:5" ht="15" hidden="1" customHeight="1" outlineLevel="1">
      <c r="A47" s="878"/>
      <c r="B47" s="879"/>
      <c r="C47" s="879"/>
      <c r="D47" s="880"/>
      <c r="E47" s="865"/>
    </row>
    <row r="48" spans="1:5" ht="15" hidden="1" customHeight="1" outlineLevel="1">
      <c r="A48" s="878"/>
      <c r="B48" s="879"/>
      <c r="C48" s="879"/>
      <c r="D48" s="880"/>
      <c r="E48" s="865"/>
    </row>
    <row r="49" spans="1:5" ht="15" hidden="1" customHeight="1" outlineLevel="1">
      <c r="A49" s="878"/>
      <c r="B49" s="879"/>
      <c r="C49" s="879"/>
      <c r="D49" s="880"/>
      <c r="E49" s="865"/>
    </row>
    <row r="50" spans="1:5" ht="15" hidden="1" customHeight="1" outlineLevel="1">
      <c r="A50" s="878"/>
      <c r="B50" s="879"/>
      <c r="C50" s="879"/>
      <c r="D50" s="880"/>
      <c r="E50" s="865"/>
    </row>
    <row r="51" spans="1:5" ht="15" hidden="1" customHeight="1" outlineLevel="1">
      <c r="A51" s="878"/>
      <c r="B51" s="879"/>
      <c r="C51" s="879"/>
      <c r="D51" s="880"/>
      <c r="E51" s="865"/>
    </row>
    <row r="52" spans="1:5" ht="15" hidden="1" customHeight="1" outlineLevel="1">
      <c r="A52" s="878"/>
      <c r="B52" s="879"/>
      <c r="C52" s="879"/>
      <c r="D52" s="880"/>
      <c r="E52" s="865"/>
    </row>
    <row r="53" spans="1:5" ht="15" hidden="1" customHeight="1" outlineLevel="1">
      <c r="A53" s="878"/>
      <c r="B53" s="879"/>
      <c r="C53" s="879"/>
      <c r="D53" s="880"/>
      <c r="E53" s="865"/>
    </row>
    <row r="54" spans="1:5" ht="15" hidden="1" customHeight="1" outlineLevel="1">
      <c r="A54" s="878"/>
      <c r="B54" s="879"/>
      <c r="C54" s="879"/>
      <c r="D54" s="880"/>
      <c r="E54" s="865"/>
    </row>
    <row r="55" spans="1:5" ht="15" hidden="1" customHeight="1" outlineLevel="1">
      <c r="A55" s="878"/>
      <c r="B55" s="879"/>
      <c r="C55" s="879"/>
      <c r="D55" s="880"/>
      <c r="E55" s="865"/>
    </row>
    <row r="56" spans="1:5" ht="15.75" hidden="1" customHeight="1" outlineLevel="1" thickBot="1">
      <c r="A56" s="884"/>
      <c r="B56" s="885"/>
      <c r="C56" s="885"/>
      <c r="D56" s="886"/>
      <c r="E56" s="865"/>
    </row>
    <row r="57" spans="1:5" ht="15" customHeight="1" collapsed="1">
      <c r="A57" s="848" t="s">
        <v>3126</v>
      </c>
      <c r="B57" s="849"/>
      <c r="C57" s="849"/>
      <c r="D57" s="849"/>
      <c r="E57" s="865"/>
    </row>
    <row r="58" spans="1:5" ht="15.75" thickBot="1">
      <c r="A58" s="882" t="s">
        <v>60</v>
      </c>
      <c r="B58" s="883"/>
      <c r="C58" s="883"/>
      <c r="D58" s="883"/>
      <c r="E58" s="866"/>
    </row>
    <row r="59" spans="1:5" hidden="1" outlineLevel="1">
      <c r="A59" s="882"/>
      <c r="B59" s="883"/>
      <c r="C59" s="883"/>
      <c r="D59" s="883"/>
      <c r="E59" s="888" t="s">
        <v>78</v>
      </c>
    </row>
    <row r="60" spans="1:5" hidden="1" outlineLevel="1">
      <c r="A60" s="882"/>
      <c r="B60" s="883"/>
      <c r="C60" s="883"/>
      <c r="D60" s="883"/>
      <c r="E60" s="889"/>
    </row>
    <row r="61" spans="1:5" hidden="1" outlineLevel="1">
      <c r="A61" s="882"/>
      <c r="B61" s="883"/>
      <c r="C61" s="883"/>
      <c r="D61" s="883"/>
      <c r="E61" s="889"/>
    </row>
    <row r="62" spans="1:5" hidden="1" outlineLevel="1">
      <c r="A62" s="882"/>
      <c r="B62" s="883"/>
      <c r="C62" s="883"/>
      <c r="D62" s="883"/>
      <c r="E62" s="889"/>
    </row>
    <row r="63" spans="1:5" hidden="1" outlineLevel="1">
      <c r="A63" s="882"/>
      <c r="B63" s="883"/>
      <c r="C63" s="883"/>
      <c r="D63" s="883"/>
      <c r="E63" s="889"/>
    </row>
    <row r="64" spans="1:5" hidden="1" outlineLevel="1">
      <c r="A64" s="882"/>
      <c r="B64" s="883"/>
      <c r="C64" s="883"/>
      <c r="D64" s="883"/>
      <c r="E64" s="889"/>
    </row>
    <row r="65" spans="1:5" hidden="1" outlineLevel="1">
      <c r="A65" s="882"/>
      <c r="B65" s="883"/>
      <c r="C65" s="883"/>
      <c r="D65" s="883"/>
      <c r="E65" s="889"/>
    </row>
    <row r="66" spans="1:5" hidden="1" outlineLevel="1">
      <c r="A66" s="882"/>
      <c r="B66" s="883"/>
      <c r="C66" s="883"/>
      <c r="D66" s="883"/>
      <c r="E66" s="889"/>
    </row>
    <row r="67" spans="1:5" hidden="1" outlineLevel="1">
      <c r="A67" s="882"/>
      <c r="B67" s="883"/>
      <c r="C67" s="883"/>
      <c r="D67" s="883"/>
      <c r="E67" s="889"/>
    </row>
    <row r="68" spans="1:5" hidden="1" outlineLevel="1">
      <c r="A68" s="882"/>
      <c r="B68" s="883"/>
      <c r="C68" s="883"/>
      <c r="D68" s="883"/>
      <c r="E68" s="889"/>
    </row>
    <row r="69" spans="1:5" hidden="1" outlineLevel="1">
      <c r="A69" s="882"/>
      <c r="B69" s="883"/>
      <c r="C69" s="883"/>
      <c r="D69" s="883"/>
      <c r="E69" s="889"/>
    </row>
    <row r="70" spans="1:5" hidden="1" outlineLevel="1">
      <c r="A70" s="882"/>
      <c r="B70" s="883"/>
      <c r="C70" s="883"/>
      <c r="D70" s="883"/>
      <c r="E70" s="889"/>
    </row>
    <row r="71" spans="1:5" hidden="1" outlineLevel="1">
      <c r="A71" s="882"/>
      <c r="B71" s="883"/>
      <c r="C71" s="883"/>
      <c r="D71" s="883"/>
      <c r="E71" s="889"/>
    </row>
    <row r="72" spans="1:5" hidden="1" outlineLevel="1">
      <c r="A72" s="882"/>
      <c r="B72" s="883"/>
      <c r="C72" s="883"/>
      <c r="D72" s="883"/>
      <c r="E72" s="889"/>
    </row>
    <row r="73" spans="1:5" hidden="1" outlineLevel="1">
      <c r="A73" s="882"/>
      <c r="B73" s="883"/>
      <c r="C73" s="883"/>
      <c r="D73" s="883"/>
      <c r="E73" s="889"/>
    </row>
    <row r="74" spans="1:5" hidden="1" outlineLevel="1">
      <c r="A74" s="882"/>
      <c r="B74" s="883"/>
      <c r="C74" s="883"/>
      <c r="D74" s="883"/>
      <c r="E74" s="889"/>
    </row>
    <row r="75" spans="1:5" hidden="1" outlineLevel="1">
      <c r="A75" s="882"/>
      <c r="B75" s="883"/>
      <c r="C75" s="883"/>
      <c r="D75" s="883"/>
      <c r="E75" s="889"/>
    </row>
    <row r="76" spans="1:5" hidden="1" outlineLevel="1">
      <c r="A76" s="882"/>
      <c r="B76" s="883"/>
      <c r="C76" s="883"/>
      <c r="D76" s="883"/>
      <c r="E76" s="889"/>
    </row>
    <row r="77" spans="1:5" hidden="1" outlineLevel="1">
      <c r="A77" s="882"/>
      <c r="B77" s="883"/>
      <c r="C77" s="883"/>
      <c r="D77" s="883"/>
      <c r="E77" s="889"/>
    </row>
    <row r="78" spans="1:5" ht="15.75" hidden="1" outlineLevel="1" thickBot="1">
      <c r="A78" s="663"/>
      <c r="B78" s="887"/>
      <c r="C78" s="887"/>
      <c r="D78" s="887"/>
      <c r="E78" s="890"/>
    </row>
    <row r="79" spans="1:5" collapsed="1">
      <c r="A79" s="891"/>
      <c r="B79" s="892"/>
      <c r="C79" s="892"/>
      <c r="D79" s="892"/>
      <c r="E79" s="893"/>
    </row>
    <row r="80" spans="1:5" hidden="1" outlineLevel="1">
      <c r="A80" s="871" t="s">
        <v>3121</v>
      </c>
      <c r="B80" s="872"/>
      <c r="C80" s="872"/>
      <c r="D80" s="873"/>
      <c r="E80" s="894" t="s">
        <v>78</v>
      </c>
    </row>
    <row r="81" spans="1:5" hidden="1" outlineLevel="1">
      <c r="A81" s="624" t="s">
        <v>23</v>
      </c>
      <c r="B81" s="625"/>
      <c r="C81" s="625"/>
      <c r="D81" s="464"/>
      <c r="E81" s="895"/>
    </row>
    <row r="82" spans="1:5" hidden="1" outlineLevel="1">
      <c r="A82" s="624" t="s">
        <v>3122</v>
      </c>
      <c r="B82" s="626"/>
      <c r="C82" s="9" t="s">
        <v>3119</v>
      </c>
      <c r="D82" s="465"/>
      <c r="E82" s="895"/>
    </row>
    <row r="83" spans="1:5" hidden="1" outlineLevel="1">
      <c r="A83" s="627"/>
      <c r="B83" s="626"/>
      <c r="C83" s="9" t="s">
        <v>3123</v>
      </c>
      <c r="D83" s="465"/>
      <c r="E83" s="895"/>
    </row>
    <row r="84" spans="1:5" hidden="1" outlineLevel="1">
      <c r="A84" s="627"/>
      <c r="B84" s="626"/>
      <c r="C84" s="8" t="s">
        <v>3124</v>
      </c>
      <c r="D84" s="465"/>
      <c r="E84" s="895"/>
    </row>
    <row r="85" spans="1:5" hidden="1" outlineLevel="1">
      <c r="A85" s="613" t="s">
        <v>3125</v>
      </c>
      <c r="B85" s="614"/>
      <c r="C85" s="614"/>
      <c r="D85" s="881"/>
      <c r="E85" s="895"/>
    </row>
    <row r="86" spans="1:5" hidden="1" outlineLevel="1">
      <c r="A86" s="613" t="s">
        <v>60</v>
      </c>
      <c r="B86" s="614"/>
      <c r="C86" s="614"/>
      <c r="D86" s="881"/>
      <c r="E86" s="895"/>
    </row>
    <row r="87" spans="1:5" hidden="1" outlineLevel="2">
      <c r="A87" s="878" t="s">
        <v>60</v>
      </c>
      <c r="B87" s="879"/>
      <c r="C87" s="879"/>
      <c r="D87" s="880"/>
      <c r="E87" s="898" t="s">
        <v>78</v>
      </c>
    </row>
    <row r="88" spans="1:5" hidden="1" outlineLevel="2">
      <c r="A88" s="878"/>
      <c r="B88" s="879"/>
      <c r="C88" s="879"/>
      <c r="D88" s="880"/>
      <c r="E88" s="898"/>
    </row>
    <row r="89" spans="1:5" hidden="1" outlineLevel="2">
      <c r="A89" s="878"/>
      <c r="B89" s="879"/>
      <c r="C89" s="879"/>
      <c r="D89" s="880"/>
      <c r="E89" s="898"/>
    </row>
    <row r="90" spans="1:5" hidden="1" outlineLevel="2">
      <c r="A90" s="878"/>
      <c r="B90" s="879"/>
      <c r="C90" s="879"/>
      <c r="D90" s="880"/>
      <c r="E90" s="898"/>
    </row>
    <row r="91" spans="1:5" hidden="1" outlineLevel="2">
      <c r="A91" s="878"/>
      <c r="B91" s="879"/>
      <c r="C91" s="879"/>
      <c r="D91" s="880"/>
      <c r="E91" s="898"/>
    </row>
    <row r="92" spans="1:5" hidden="1" outlineLevel="2">
      <c r="A92" s="878"/>
      <c r="B92" s="879"/>
      <c r="C92" s="879"/>
      <c r="D92" s="880"/>
      <c r="E92" s="898"/>
    </row>
    <row r="93" spans="1:5" hidden="1" outlineLevel="2">
      <c r="A93" s="878"/>
      <c r="B93" s="879"/>
      <c r="C93" s="879"/>
      <c r="D93" s="880"/>
      <c r="E93" s="898"/>
    </row>
    <row r="94" spans="1:5" hidden="1" outlineLevel="2">
      <c r="A94" s="878"/>
      <c r="B94" s="879"/>
      <c r="C94" s="879"/>
      <c r="D94" s="880"/>
      <c r="E94" s="898"/>
    </row>
    <row r="95" spans="1:5" hidden="1" outlineLevel="2">
      <c r="A95" s="878"/>
      <c r="B95" s="879"/>
      <c r="C95" s="879"/>
      <c r="D95" s="880"/>
      <c r="E95" s="898"/>
    </row>
    <row r="96" spans="1:5" hidden="1" outlineLevel="2">
      <c r="A96" s="878"/>
      <c r="B96" s="879"/>
      <c r="C96" s="879"/>
      <c r="D96" s="880"/>
      <c r="E96" s="898"/>
    </row>
    <row r="97" spans="1:5" hidden="1" outlineLevel="2">
      <c r="A97" s="878"/>
      <c r="B97" s="879"/>
      <c r="C97" s="879"/>
      <c r="D97" s="880"/>
      <c r="E97" s="898"/>
    </row>
    <row r="98" spans="1:5" hidden="1" outlineLevel="2">
      <c r="A98" s="878"/>
      <c r="B98" s="879"/>
      <c r="C98" s="879"/>
      <c r="D98" s="880"/>
      <c r="E98" s="898"/>
    </row>
    <row r="99" spans="1:5" hidden="1" outlineLevel="2">
      <c r="A99" s="878"/>
      <c r="B99" s="879"/>
      <c r="C99" s="879"/>
      <c r="D99" s="880"/>
      <c r="E99" s="898"/>
    </row>
    <row r="100" spans="1:5" hidden="1" outlineLevel="2">
      <c r="A100" s="878"/>
      <c r="B100" s="879"/>
      <c r="C100" s="879"/>
      <c r="D100" s="880"/>
      <c r="E100" s="898"/>
    </row>
    <row r="101" spans="1:5" hidden="1" outlineLevel="2">
      <c r="A101" s="878"/>
      <c r="B101" s="879"/>
      <c r="C101" s="879"/>
      <c r="D101" s="880"/>
      <c r="E101" s="898"/>
    </row>
    <row r="102" spans="1:5" hidden="1" outlineLevel="2">
      <c r="A102" s="878"/>
      <c r="B102" s="879"/>
      <c r="C102" s="879"/>
      <c r="D102" s="880"/>
      <c r="E102" s="898"/>
    </row>
    <row r="103" spans="1:5" hidden="1" outlineLevel="2">
      <c r="A103" s="878"/>
      <c r="B103" s="879"/>
      <c r="C103" s="879"/>
      <c r="D103" s="880"/>
      <c r="E103" s="898"/>
    </row>
    <row r="104" spans="1:5" hidden="1" outlineLevel="2">
      <c r="A104" s="878"/>
      <c r="B104" s="879"/>
      <c r="C104" s="879"/>
      <c r="D104" s="880"/>
      <c r="E104" s="898"/>
    </row>
    <row r="105" spans="1:5" hidden="1" outlineLevel="2">
      <c r="A105" s="878"/>
      <c r="B105" s="879"/>
      <c r="C105" s="879"/>
      <c r="D105" s="880"/>
      <c r="E105" s="898"/>
    </row>
    <row r="106" spans="1:5" ht="15.75" hidden="1" outlineLevel="2" thickBot="1">
      <c r="A106" s="884"/>
      <c r="B106" s="885"/>
      <c r="C106" s="885"/>
      <c r="D106" s="886"/>
      <c r="E106" s="899"/>
    </row>
    <row r="107" spans="1:5" hidden="1" outlineLevel="1" collapsed="1">
      <c r="A107" s="848" t="s">
        <v>3126</v>
      </c>
      <c r="B107" s="849"/>
      <c r="C107" s="849"/>
      <c r="D107" s="849"/>
      <c r="E107" s="896" t="s">
        <v>78</v>
      </c>
    </row>
    <row r="108" spans="1:5" ht="15.75" hidden="1" outlineLevel="1" thickBot="1">
      <c r="A108" s="882"/>
      <c r="B108" s="883"/>
      <c r="C108" s="883"/>
      <c r="D108" s="883"/>
      <c r="E108" s="897"/>
    </row>
    <row r="109" spans="1:5" hidden="1" outlineLevel="2">
      <c r="A109" s="882"/>
      <c r="B109" s="883"/>
      <c r="C109" s="883"/>
      <c r="D109" s="883"/>
      <c r="E109" s="888" t="s">
        <v>78</v>
      </c>
    </row>
    <row r="110" spans="1:5" hidden="1" outlineLevel="2">
      <c r="A110" s="882"/>
      <c r="B110" s="883"/>
      <c r="C110" s="883"/>
      <c r="D110" s="883"/>
      <c r="E110" s="889"/>
    </row>
    <row r="111" spans="1:5" hidden="1" outlineLevel="2">
      <c r="A111" s="882"/>
      <c r="B111" s="883"/>
      <c r="C111" s="883"/>
      <c r="D111" s="883"/>
      <c r="E111" s="889"/>
    </row>
    <row r="112" spans="1:5" hidden="1" outlineLevel="2">
      <c r="A112" s="882"/>
      <c r="B112" s="883"/>
      <c r="C112" s="883"/>
      <c r="D112" s="883"/>
      <c r="E112" s="889"/>
    </row>
    <row r="113" spans="1:5" hidden="1" outlineLevel="2">
      <c r="A113" s="882"/>
      <c r="B113" s="883"/>
      <c r="C113" s="883"/>
      <c r="D113" s="883"/>
      <c r="E113" s="889"/>
    </row>
    <row r="114" spans="1:5" hidden="1" outlineLevel="2">
      <c r="A114" s="882"/>
      <c r="B114" s="883"/>
      <c r="C114" s="883"/>
      <c r="D114" s="883"/>
      <c r="E114" s="889"/>
    </row>
    <row r="115" spans="1:5" hidden="1" outlineLevel="2">
      <c r="A115" s="882"/>
      <c r="B115" s="883"/>
      <c r="C115" s="883"/>
      <c r="D115" s="883"/>
      <c r="E115" s="889"/>
    </row>
    <row r="116" spans="1:5" hidden="1" outlineLevel="2">
      <c r="A116" s="882"/>
      <c r="B116" s="883"/>
      <c r="C116" s="883"/>
      <c r="D116" s="883"/>
      <c r="E116" s="889"/>
    </row>
    <row r="117" spans="1:5" hidden="1" outlineLevel="2">
      <c r="A117" s="882"/>
      <c r="B117" s="883"/>
      <c r="C117" s="883"/>
      <c r="D117" s="883"/>
      <c r="E117" s="889"/>
    </row>
    <row r="118" spans="1:5" hidden="1" outlineLevel="2">
      <c r="A118" s="882"/>
      <c r="B118" s="883"/>
      <c r="C118" s="883"/>
      <c r="D118" s="883"/>
      <c r="E118" s="889"/>
    </row>
    <row r="119" spans="1:5" hidden="1" outlineLevel="2">
      <c r="A119" s="882"/>
      <c r="B119" s="883"/>
      <c r="C119" s="883"/>
      <c r="D119" s="883"/>
      <c r="E119" s="889"/>
    </row>
    <row r="120" spans="1:5" hidden="1" outlineLevel="2">
      <c r="A120" s="882"/>
      <c r="B120" s="883"/>
      <c r="C120" s="883"/>
      <c r="D120" s="883"/>
      <c r="E120" s="889"/>
    </row>
    <row r="121" spans="1:5" hidden="1" outlineLevel="2">
      <c r="A121" s="882"/>
      <c r="B121" s="883"/>
      <c r="C121" s="883"/>
      <c r="D121" s="883"/>
      <c r="E121" s="889"/>
    </row>
    <row r="122" spans="1:5" hidden="1" outlineLevel="2">
      <c r="A122" s="882"/>
      <c r="B122" s="883"/>
      <c r="C122" s="883"/>
      <c r="D122" s="883"/>
      <c r="E122" s="889"/>
    </row>
    <row r="123" spans="1:5" hidden="1" outlineLevel="2">
      <c r="A123" s="882"/>
      <c r="B123" s="883"/>
      <c r="C123" s="883"/>
      <c r="D123" s="883"/>
      <c r="E123" s="889"/>
    </row>
    <row r="124" spans="1:5" hidden="1" outlineLevel="2">
      <c r="A124" s="882"/>
      <c r="B124" s="883"/>
      <c r="C124" s="883"/>
      <c r="D124" s="883"/>
      <c r="E124" s="889"/>
    </row>
    <row r="125" spans="1:5" hidden="1" outlineLevel="2">
      <c r="A125" s="882"/>
      <c r="B125" s="883"/>
      <c r="C125" s="883"/>
      <c r="D125" s="883"/>
      <c r="E125" s="889"/>
    </row>
    <row r="126" spans="1:5" hidden="1" outlineLevel="2">
      <c r="A126" s="882"/>
      <c r="B126" s="883"/>
      <c r="C126" s="883"/>
      <c r="D126" s="883"/>
      <c r="E126" s="889"/>
    </row>
    <row r="127" spans="1:5" hidden="1" outlineLevel="2">
      <c r="A127" s="882"/>
      <c r="B127" s="883"/>
      <c r="C127" s="883"/>
      <c r="D127" s="883"/>
      <c r="E127" s="889"/>
    </row>
    <row r="128" spans="1:5" ht="15.75" hidden="1" outlineLevel="2" thickBot="1">
      <c r="A128" s="663"/>
      <c r="B128" s="887"/>
      <c r="C128" s="887"/>
      <c r="D128" s="887"/>
      <c r="E128" s="890"/>
    </row>
    <row r="129" spans="1:5" ht="15.75" hidden="1" outlineLevel="1" collapsed="1" thickBot="1">
      <c r="A129" s="891"/>
      <c r="B129" s="892"/>
      <c r="C129" s="892"/>
      <c r="D129" s="892"/>
      <c r="E129" s="893"/>
    </row>
    <row r="130" spans="1:5" hidden="1" outlineLevel="1">
      <c r="A130" s="871" t="s">
        <v>3121</v>
      </c>
      <c r="B130" s="872"/>
      <c r="C130" s="872"/>
      <c r="D130" s="873"/>
      <c r="E130" s="894" t="s">
        <v>78</v>
      </c>
    </row>
    <row r="131" spans="1:5" hidden="1" outlineLevel="1">
      <c r="A131" s="624" t="s">
        <v>23</v>
      </c>
      <c r="B131" s="625"/>
      <c r="C131" s="625"/>
      <c r="D131" s="464"/>
      <c r="E131" s="895"/>
    </row>
    <row r="132" spans="1:5" hidden="1" outlineLevel="1">
      <c r="A132" s="624" t="s">
        <v>3122</v>
      </c>
      <c r="B132" s="626"/>
      <c r="C132" s="9" t="s">
        <v>3119</v>
      </c>
      <c r="D132" s="465"/>
      <c r="E132" s="895"/>
    </row>
    <row r="133" spans="1:5" hidden="1" outlineLevel="1">
      <c r="A133" s="627"/>
      <c r="B133" s="626"/>
      <c r="C133" s="9" t="s">
        <v>3123</v>
      </c>
      <c r="D133" s="465"/>
      <c r="E133" s="895"/>
    </row>
    <row r="134" spans="1:5" hidden="1" outlineLevel="1">
      <c r="A134" s="627"/>
      <c r="B134" s="626"/>
      <c r="C134" s="8" t="s">
        <v>3124</v>
      </c>
      <c r="D134" s="465"/>
      <c r="E134" s="895"/>
    </row>
    <row r="135" spans="1:5" hidden="1" outlineLevel="1">
      <c r="A135" s="613" t="s">
        <v>3125</v>
      </c>
      <c r="B135" s="614"/>
      <c r="C135" s="614"/>
      <c r="D135" s="881"/>
      <c r="E135" s="895"/>
    </row>
    <row r="136" spans="1:5" hidden="1" outlineLevel="1">
      <c r="A136" s="613" t="s">
        <v>60</v>
      </c>
      <c r="B136" s="614"/>
      <c r="C136" s="614"/>
      <c r="D136" s="881"/>
      <c r="E136" s="895"/>
    </row>
    <row r="137" spans="1:5" hidden="1" outlineLevel="2">
      <c r="A137" s="878" t="s">
        <v>60</v>
      </c>
      <c r="B137" s="879"/>
      <c r="C137" s="879"/>
      <c r="D137" s="880"/>
      <c r="E137" s="898" t="s">
        <v>78</v>
      </c>
    </row>
    <row r="138" spans="1:5" hidden="1" outlineLevel="2">
      <c r="A138" s="878"/>
      <c r="B138" s="879"/>
      <c r="C138" s="879"/>
      <c r="D138" s="880"/>
      <c r="E138" s="898"/>
    </row>
    <row r="139" spans="1:5" hidden="1" outlineLevel="2">
      <c r="A139" s="878"/>
      <c r="B139" s="879"/>
      <c r="C139" s="879"/>
      <c r="D139" s="880"/>
      <c r="E139" s="898"/>
    </row>
    <row r="140" spans="1:5" hidden="1" outlineLevel="2">
      <c r="A140" s="878"/>
      <c r="B140" s="879"/>
      <c r="C140" s="879"/>
      <c r="D140" s="880"/>
      <c r="E140" s="898"/>
    </row>
    <row r="141" spans="1:5" hidden="1" outlineLevel="2">
      <c r="A141" s="878"/>
      <c r="B141" s="879"/>
      <c r="C141" s="879"/>
      <c r="D141" s="880"/>
      <c r="E141" s="898"/>
    </row>
    <row r="142" spans="1:5" hidden="1" outlineLevel="2">
      <c r="A142" s="878"/>
      <c r="B142" s="879"/>
      <c r="C142" s="879"/>
      <c r="D142" s="880"/>
      <c r="E142" s="898"/>
    </row>
    <row r="143" spans="1:5" hidden="1" outlineLevel="2">
      <c r="A143" s="878"/>
      <c r="B143" s="879"/>
      <c r="C143" s="879"/>
      <c r="D143" s="880"/>
      <c r="E143" s="898"/>
    </row>
    <row r="144" spans="1:5" hidden="1" outlineLevel="2">
      <c r="A144" s="878"/>
      <c r="B144" s="879"/>
      <c r="C144" s="879"/>
      <c r="D144" s="880"/>
      <c r="E144" s="898"/>
    </row>
    <row r="145" spans="1:5" hidden="1" outlineLevel="2">
      <c r="A145" s="878"/>
      <c r="B145" s="879"/>
      <c r="C145" s="879"/>
      <c r="D145" s="880"/>
      <c r="E145" s="898"/>
    </row>
    <row r="146" spans="1:5" hidden="1" outlineLevel="2">
      <c r="A146" s="878"/>
      <c r="B146" s="879"/>
      <c r="C146" s="879"/>
      <c r="D146" s="880"/>
      <c r="E146" s="898"/>
    </row>
    <row r="147" spans="1:5" hidden="1" outlineLevel="2">
      <c r="A147" s="878"/>
      <c r="B147" s="879"/>
      <c r="C147" s="879"/>
      <c r="D147" s="880"/>
      <c r="E147" s="898"/>
    </row>
    <row r="148" spans="1:5" hidden="1" outlineLevel="2">
      <c r="A148" s="878"/>
      <c r="B148" s="879"/>
      <c r="C148" s="879"/>
      <c r="D148" s="880"/>
      <c r="E148" s="898"/>
    </row>
    <row r="149" spans="1:5" hidden="1" outlineLevel="2">
      <c r="A149" s="878"/>
      <c r="B149" s="879"/>
      <c r="C149" s="879"/>
      <c r="D149" s="880"/>
      <c r="E149" s="898"/>
    </row>
    <row r="150" spans="1:5" hidden="1" outlineLevel="2">
      <c r="A150" s="878"/>
      <c r="B150" s="879"/>
      <c r="C150" s="879"/>
      <c r="D150" s="880"/>
      <c r="E150" s="898"/>
    </row>
    <row r="151" spans="1:5" hidden="1" outlineLevel="2">
      <c r="A151" s="878"/>
      <c r="B151" s="879"/>
      <c r="C151" s="879"/>
      <c r="D151" s="880"/>
      <c r="E151" s="898"/>
    </row>
    <row r="152" spans="1:5" hidden="1" outlineLevel="2">
      <c r="A152" s="878"/>
      <c r="B152" s="879"/>
      <c r="C152" s="879"/>
      <c r="D152" s="880"/>
      <c r="E152" s="898"/>
    </row>
    <row r="153" spans="1:5" hidden="1" outlineLevel="2">
      <c r="A153" s="878"/>
      <c r="B153" s="879"/>
      <c r="C153" s="879"/>
      <c r="D153" s="880"/>
      <c r="E153" s="898"/>
    </row>
    <row r="154" spans="1:5" hidden="1" outlineLevel="2">
      <c r="A154" s="878"/>
      <c r="B154" s="879"/>
      <c r="C154" s="879"/>
      <c r="D154" s="880"/>
      <c r="E154" s="898"/>
    </row>
    <row r="155" spans="1:5" hidden="1" outlineLevel="2">
      <c r="A155" s="878"/>
      <c r="B155" s="879"/>
      <c r="C155" s="879"/>
      <c r="D155" s="880"/>
      <c r="E155" s="898"/>
    </row>
    <row r="156" spans="1:5" ht="15.75" hidden="1" outlineLevel="2" thickBot="1">
      <c r="A156" s="884"/>
      <c r="B156" s="885"/>
      <c r="C156" s="885"/>
      <c r="D156" s="886"/>
      <c r="E156" s="899"/>
    </row>
    <row r="157" spans="1:5" hidden="1" outlineLevel="1" collapsed="1">
      <c r="A157" s="848" t="s">
        <v>3126</v>
      </c>
      <c r="B157" s="849"/>
      <c r="C157" s="849"/>
      <c r="D157" s="849"/>
      <c r="E157" s="896" t="s">
        <v>78</v>
      </c>
    </row>
    <row r="158" spans="1:5" ht="15.75" hidden="1" outlineLevel="1" thickBot="1">
      <c r="A158" s="882"/>
      <c r="B158" s="883"/>
      <c r="C158" s="883"/>
      <c r="D158" s="883"/>
      <c r="E158" s="897"/>
    </row>
    <row r="159" spans="1:5" hidden="1" outlineLevel="2">
      <c r="A159" s="882"/>
      <c r="B159" s="883"/>
      <c r="C159" s="883"/>
      <c r="D159" s="883"/>
      <c r="E159" s="888" t="s">
        <v>78</v>
      </c>
    </row>
    <row r="160" spans="1:5" hidden="1" outlineLevel="2">
      <c r="A160" s="882"/>
      <c r="B160" s="883"/>
      <c r="C160" s="883"/>
      <c r="D160" s="883"/>
      <c r="E160" s="889"/>
    </row>
    <row r="161" spans="1:5" hidden="1" outlineLevel="2">
      <c r="A161" s="882"/>
      <c r="B161" s="883"/>
      <c r="C161" s="883"/>
      <c r="D161" s="883"/>
      <c r="E161" s="889"/>
    </row>
    <row r="162" spans="1:5" hidden="1" outlineLevel="2">
      <c r="A162" s="882"/>
      <c r="B162" s="883"/>
      <c r="C162" s="883"/>
      <c r="D162" s="883"/>
      <c r="E162" s="889"/>
    </row>
    <row r="163" spans="1:5" hidden="1" outlineLevel="2">
      <c r="A163" s="882"/>
      <c r="B163" s="883"/>
      <c r="C163" s="883"/>
      <c r="D163" s="883"/>
      <c r="E163" s="889"/>
    </row>
    <row r="164" spans="1:5" hidden="1" outlineLevel="2">
      <c r="A164" s="882"/>
      <c r="B164" s="883"/>
      <c r="C164" s="883"/>
      <c r="D164" s="883"/>
      <c r="E164" s="889"/>
    </row>
    <row r="165" spans="1:5" hidden="1" outlineLevel="2">
      <c r="A165" s="882"/>
      <c r="B165" s="883"/>
      <c r="C165" s="883"/>
      <c r="D165" s="883"/>
      <c r="E165" s="889"/>
    </row>
    <row r="166" spans="1:5" hidden="1" outlineLevel="2">
      <c r="A166" s="882"/>
      <c r="B166" s="883"/>
      <c r="C166" s="883"/>
      <c r="D166" s="883"/>
      <c r="E166" s="889"/>
    </row>
    <row r="167" spans="1:5" hidden="1" outlineLevel="2">
      <c r="A167" s="882"/>
      <c r="B167" s="883"/>
      <c r="C167" s="883"/>
      <c r="D167" s="883"/>
      <c r="E167" s="889"/>
    </row>
    <row r="168" spans="1:5" hidden="1" outlineLevel="2">
      <c r="A168" s="882"/>
      <c r="B168" s="883"/>
      <c r="C168" s="883"/>
      <c r="D168" s="883"/>
      <c r="E168" s="889"/>
    </row>
    <row r="169" spans="1:5" hidden="1" outlineLevel="2">
      <c r="A169" s="882"/>
      <c r="B169" s="883"/>
      <c r="C169" s="883"/>
      <c r="D169" s="883"/>
      <c r="E169" s="889"/>
    </row>
    <row r="170" spans="1:5" hidden="1" outlineLevel="2">
      <c r="A170" s="882"/>
      <c r="B170" s="883"/>
      <c r="C170" s="883"/>
      <c r="D170" s="883"/>
      <c r="E170" s="889"/>
    </row>
    <row r="171" spans="1:5" hidden="1" outlineLevel="2">
      <c r="A171" s="882"/>
      <c r="B171" s="883"/>
      <c r="C171" s="883"/>
      <c r="D171" s="883"/>
      <c r="E171" s="889"/>
    </row>
    <row r="172" spans="1:5" hidden="1" outlineLevel="2">
      <c r="A172" s="882"/>
      <c r="B172" s="883"/>
      <c r="C172" s="883"/>
      <c r="D172" s="883"/>
      <c r="E172" s="889"/>
    </row>
    <row r="173" spans="1:5" hidden="1" outlineLevel="2">
      <c r="A173" s="882"/>
      <c r="B173" s="883"/>
      <c r="C173" s="883"/>
      <c r="D173" s="883"/>
      <c r="E173" s="889"/>
    </row>
    <row r="174" spans="1:5" hidden="1" outlineLevel="2">
      <c r="A174" s="882"/>
      <c r="B174" s="883"/>
      <c r="C174" s="883"/>
      <c r="D174" s="883"/>
      <c r="E174" s="889"/>
    </row>
    <row r="175" spans="1:5" hidden="1" outlineLevel="2">
      <c r="A175" s="882"/>
      <c r="B175" s="883"/>
      <c r="C175" s="883"/>
      <c r="D175" s="883"/>
      <c r="E175" s="889"/>
    </row>
    <row r="176" spans="1:5" hidden="1" outlineLevel="2">
      <c r="A176" s="882"/>
      <c r="B176" s="883"/>
      <c r="C176" s="883"/>
      <c r="D176" s="883"/>
      <c r="E176" s="889"/>
    </row>
    <row r="177" spans="1:5" hidden="1" outlineLevel="2">
      <c r="A177" s="882"/>
      <c r="B177" s="883"/>
      <c r="C177" s="883"/>
      <c r="D177" s="883"/>
      <c r="E177" s="889"/>
    </row>
    <row r="178" spans="1:5" ht="15.75" hidden="1" outlineLevel="2" thickBot="1">
      <c r="A178" s="663"/>
      <c r="B178" s="887"/>
      <c r="C178" s="887"/>
      <c r="D178" s="887"/>
      <c r="E178" s="890"/>
    </row>
    <row r="179" spans="1:5" ht="15.75" hidden="1" outlineLevel="1" collapsed="1" thickBot="1">
      <c r="A179" s="891"/>
      <c r="B179" s="892"/>
      <c r="C179" s="892"/>
      <c r="D179" s="892"/>
      <c r="E179" s="893"/>
    </row>
    <row r="180" spans="1:5" hidden="1" outlineLevel="1">
      <c r="A180" s="871" t="s">
        <v>3121</v>
      </c>
      <c r="B180" s="872"/>
      <c r="C180" s="872"/>
      <c r="D180" s="873"/>
      <c r="E180" s="894" t="s">
        <v>78</v>
      </c>
    </row>
    <row r="181" spans="1:5" hidden="1" outlineLevel="1">
      <c r="A181" s="624" t="s">
        <v>23</v>
      </c>
      <c r="B181" s="625"/>
      <c r="C181" s="625"/>
      <c r="D181" s="464"/>
      <c r="E181" s="895"/>
    </row>
    <row r="182" spans="1:5" hidden="1" outlineLevel="1">
      <c r="A182" s="624" t="s">
        <v>3122</v>
      </c>
      <c r="B182" s="626"/>
      <c r="C182" s="9" t="s">
        <v>3119</v>
      </c>
      <c r="D182" s="465"/>
      <c r="E182" s="895"/>
    </row>
    <row r="183" spans="1:5" hidden="1" outlineLevel="1">
      <c r="A183" s="627"/>
      <c r="B183" s="626"/>
      <c r="C183" s="9" t="s">
        <v>3123</v>
      </c>
      <c r="D183" s="465"/>
      <c r="E183" s="895"/>
    </row>
    <row r="184" spans="1:5" hidden="1" outlineLevel="1">
      <c r="A184" s="627"/>
      <c r="B184" s="626"/>
      <c r="C184" s="8" t="s">
        <v>3124</v>
      </c>
      <c r="D184" s="465"/>
      <c r="E184" s="895"/>
    </row>
    <row r="185" spans="1:5" hidden="1" outlineLevel="1">
      <c r="A185" s="613" t="s">
        <v>3125</v>
      </c>
      <c r="B185" s="614"/>
      <c r="C185" s="614"/>
      <c r="D185" s="881"/>
      <c r="E185" s="895"/>
    </row>
    <row r="186" spans="1:5" hidden="1" outlineLevel="1">
      <c r="A186" s="613" t="s">
        <v>60</v>
      </c>
      <c r="B186" s="614"/>
      <c r="C186" s="614"/>
      <c r="D186" s="881"/>
      <c r="E186" s="895"/>
    </row>
    <row r="187" spans="1:5" hidden="1" outlineLevel="2">
      <c r="A187" s="878" t="s">
        <v>60</v>
      </c>
      <c r="B187" s="879"/>
      <c r="C187" s="879"/>
      <c r="D187" s="880"/>
      <c r="E187" s="898" t="s">
        <v>78</v>
      </c>
    </row>
    <row r="188" spans="1:5" hidden="1" outlineLevel="2">
      <c r="A188" s="878"/>
      <c r="B188" s="879"/>
      <c r="C188" s="879"/>
      <c r="D188" s="880"/>
      <c r="E188" s="898"/>
    </row>
    <row r="189" spans="1:5" hidden="1" outlineLevel="2">
      <c r="A189" s="878"/>
      <c r="B189" s="879"/>
      <c r="C189" s="879"/>
      <c r="D189" s="880"/>
      <c r="E189" s="898"/>
    </row>
    <row r="190" spans="1:5" hidden="1" outlineLevel="2">
      <c r="A190" s="878"/>
      <c r="B190" s="879"/>
      <c r="C190" s="879"/>
      <c r="D190" s="880"/>
      <c r="E190" s="898"/>
    </row>
    <row r="191" spans="1:5" hidden="1" outlineLevel="2">
      <c r="A191" s="878"/>
      <c r="B191" s="879"/>
      <c r="C191" s="879"/>
      <c r="D191" s="880"/>
      <c r="E191" s="898"/>
    </row>
    <row r="192" spans="1:5" hidden="1" outlineLevel="2">
      <c r="A192" s="878"/>
      <c r="B192" s="879"/>
      <c r="C192" s="879"/>
      <c r="D192" s="880"/>
      <c r="E192" s="898"/>
    </row>
    <row r="193" spans="1:5" hidden="1" outlineLevel="2">
      <c r="A193" s="878"/>
      <c r="B193" s="879"/>
      <c r="C193" s="879"/>
      <c r="D193" s="880"/>
      <c r="E193" s="898"/>
    </row>
    <row r="194" spans="1:5" hidden="1" outlineLevel="2">
      <c r="A194" s="878"/>
      <c r="B194" s="879"/>
      <c r="C194" s="879"/>
      <c r="D194" s="880"/>
      <c r="E194" s="898"/>
    </row>
    <row r="195" spans="1:5" hidden="1" outlineLevel="2">
      <c r="A195" s="878"/>
      <c r="B195" s="879"/>
      <c r="C195" s="879"/>
      <c r="D195" s="880"/>
      <c r="E195" s="898"/>
    </row>
    <row r="196" spans="1:5" hidden="1" outlineLevel="2">
      <c r="A196" s="878"/>
      <c r="B196" s="879"/>
      <c r="C196" s="879"/>
      <c r="D196" s="880"/>
      <c r="E196" s="898"/>
    </row>
    <row r="197" spans="1:5" hidden="1" outlineLevel="2">
      <c r="A197" s="878"/>
      <c r="B197" s="879"/>
      <c r="C197" s="879"/>
      <c r="D197" s="880"/>
      <c r="E197" s="898"/>
    </row>
    <row r="198" spans="1:5" hidden="1" outlineLevel="2">
      <c r="A198" s="878"/>
      <c r="B198" s="879"/>
      <c r="C198" s="879"/>
      <c r="D198" s="880"/>
      <c r="E198" s="898"/>
    </row>
    <row r="199" spans="1:5" hidden="1" outlineLevel="2">
      <c r="A199" s="878"/>
      <c r="B199" s="879"/>
      <c r="C199" s="879"/>
      <c r="D199" s="880"/>
      <c r="E199" s="898"/>
    </row>
    <row r="200" spans="1:5" hidden="1" outlineLevel="2">
      <c r="A200" s="878"/>
      <c r="B200" s="879"/>
      <c r="C200" s="879"/>
      <c r="D200" s="880"/>
      <c r="E200" s="898"/>
    </row>
    <row r="201" spans="1:5" hidden="1" outlineLevel="2">
      <c r="A201" s="878"/>
      <c r="B201" s="879"/>
      <c r="C201" s="879"/>
      <c r="D201" s="880"/>
      <c r="E201" s="898"/>
    </row>
    <row r="202" spans="1:5" hidden="1" outlineLevel="2">
      <c r="A202" s="878"/>
      <c r="B202" s="879"/>
      <c r="C202" s="879"/>
      <c r="D202" s="880"/>
      <c r="E202" s="898"/>
    </row>
    <row r="203" spans="1:5" hidden="1" outlineLevel="2">
      <c r="A203" s="878"/>
      <c r="B203" s="879"/>
      <c r="C203" s="879"/>
      <c r="D203" s="880"/>
      <c r="E203" s="898"/>
    </row>
    <row r="204" spans="1:5" hidden="1" outlineLevel="2">
      <c r="A204" s="878"/>
      <c r="B204" s="879"/>
      <c r="C204" s="879"/>
      <c r="D204" s="880"/>
      <c r="E204" s="898"/>
    </row>
    <row r="205" spans="1:5" hidden="1" outlineLevel="2">
      <c r="A205" s="878"/>
      <c r="B205" s="879"/>
      <c r="C205" s="879"/>
      <c r="D205" s="880"/>
      <c r="E205" s="898"/>
    </row>
    <row r="206" spans="1:5" ht="15.75" hidden="1" outlineLevel="2" thickBot="1">
      <c r="A206" s="884"/>
      <c r="B206" s="885"/>
      <c r="C206" s="885"/>
      <c r="D206" s="886"/>
      <c r="E206" s="899"/>
    </row>
    <row r="207" spans="1:5" hidden="1" outlineLevel="1" collapsed="1">
      <c r="A207" s="848" t="s">
        <v>3126</v>
      </c>
      <c r="B207" s="849"/>
      <c r="C207" s="849"/>
      <c r="D207" s="849"/>
      <c r="E207" s="896" t="s">
        <v>78</v>
      </c>
    </row>
    <row r="208" spans="1:5" ht="15.75" hidden="1" outlineLevel="1" thickBot="1">
      <c r="A208" s="882"/>
      <c r="B208" s="883"/>
      <c r="C208" s="883"/>
      <c r="D208" s="883"/>
      <c r="E208" s="897"/>
    </row>
    <row r="209" spans="1:5" hidden="1" outlineLevel="2">
      <c r="A209" s="882"/>
      <c r="B209" s="883"/>
      <c r="C209" s="883"/>
      <c r="D209" s="883"/>
      <c r="E209" s="888" t="s">
        <v>78</v>
      </c>
    </row>
    <row r="210" spans="1:5" hidden="1" outlineLevel="2">
      <c r="A210" s="882"/>
      <c r="B210" s="883"/>
      <c r="C210" s="883"/>
      <c r="D210" s="883"/>
      <c r="E210" s="889"/>
    </row>
    <row r="211" spans="1:5" hidden="1" outlineLevel="2">
      <c r="A211" s="882"/>
      <c r="B211" s="883"/>
      <c r="C211" s="883"/>
      <c r="D211" s="883"/>
      <c r="E211" s="889"/>
    </row>
    <row r="212" spans="1:5" hidden="1" outlineLevel="2">
      <c r="A212" s="882"/>
      <c r="B212" s="883"/>
      <c r="C212" s="883"/>
      <c r="D212" s="883"/>
      <c r="E212" s="889"/>
    </row>
    <row r="213" spans="1:5" hidden="1" outlineLevel="2">
      <c r="A213" s="882"/>
      <c r="B213" s="883"/>
      <c r="C213" s="883"/>
      <c r="D213" s="883"/>
      <c r="E213" s="889"/>
    </row>
    <row r="214" spans="1:5" hidden="1" outlineLevel="2">
      <c r="A214" s="882"/>
      <c r="B214" s="883"/>
      <c r="C214" s="883"/>
      <c r="D214" s="883"/>
      <c r="E214" s="889"/>
    </row>
    <row r="215" spans="1:5" hidden="1" outlineLevel="2">
      <c r="A215" s="882"/>
      <c r="B215" s="883"/>
      <c r="C215" s="883"/>
      <c r="D215" s="883"/>
      <c r="E215" s="889"/>
    </row>
    <row r="216" spans="1:5" hidden="1" outlineLevel="2">
      <c r="A216" s="882"/>
      <c r="B216" s="883"/>
      <c r="C216" s="883"/>
      <c r="D216" s="883"/>
      <c r="E216" s="889"/>
    </row>
    <row r="217" spans="1:5" hidden="1" outlineLevel="2">
      <c r="A217" s="882"/>
      <c r="B217" s="883"/>
      <c r="C217" s="883"/>
      <c r="D217" s="883"/>
      <c r="E217" s="889"/>
    </row>
    <row r="218" spans="1:5" hidden="1" outlineLevel="2">
      <c r="A218" s="882"/>
      <c r="B218" s="883"/>
      <c r="C218" s="883"/>
      <c r="D218" s="883"/>
      <c r="E218" s="889"/>
    </row>
    <row r="219" spans="1:5" hidden="1" outlineLevel="2">
      <c r="A219" s="882"/>
      <c r="B219" s="883"/>
      <c r="C219" s="883"/>
      <c r="D219" s="883"/>
      <c r="E219" s="889"/>
    </row>
    <row r="220" spans="1:5" hidden="1" outlineLevel="2">
      <c r="A220" s="882"/>
      <c r="B220" s="883"/>
      <c r="C220" s="883"/>
      <c r="D220" s="883"/>
      <c r="E220" s="889"/>
    </row>
    <row r="221" spans="1:5" hidden="1" outlineLevel="2">
      <c r="A221" s="882"/>
      <c r="B221" s="883"/>
      <c r="C221" s="883"/>
      <c r="D221" s="883"/>
      <c r="E221" s="889"/>
    </row>
    <row r="222" spans="1:5" hidden="1" outlineLevel="2">
      <c r="A222" s="882"/>
      <c r="B222" s="883"/>
      <c r="C222" s="883"/>
      <c r="D222" s="883"/>
      <c r="E222" s="889"/>
    </row>
    <row r="223" spans="1:5" hidden="1" outlineLevel="2">
      <c r="A223" s="882"/>
      <c r="B223" s="883"/>
      <c r="C223" s="883"/>
      <c r="D223" s="883"/>
      <c r="E223" s="889"/>
    </row>
    <row r="224" spans="1:5" hidden="1" outlineLevel="2">
      <c r="A224" s="882"/>
      <c r="B224" s="883"/>
      <c r="C224" s="883"/>
      <c r="D224" s="883"/>
      <c r="E224" s="889"/>
    </row>
    <row r="225" spans="1:5" hidden="1" outlineLevel="2">
      <c r="A225" s="882"/>
      <c r="B225" s="883"/>
      <c r="C225" s="883"/>
      <c r="D225" s="883"/>
      <c r="E225" s="889"/>
    </row>
    <row r="226" spans="1:5" hidden="1" outlineLevel="2">
      <c r="A226" s="882"/>
      <c r="B226" s="883"/>
      <c r="C226" s="883"/>
      <c r="D226" s="883"/>
      <c r="E226" s="889"/>
    </row>
    <row r="227" spans="1:5" hidden="1" outlineLevel="2">
      <c r="A227" s="882"/>
      <c r="B227" s="883"/>
      <c r="C227" s="883"/>
      <c r="D227" s="883"/>
      <c r="E227" s="889"/>
    </row>
    <row r="228" spans="1:5" ht="15.75" hidden="1" outlineLevel="2" thickBot="1">
      <c r="A228" s="663"/>
      <c r="B228" s="887"/>
      <c r="C228" s="887"/>
      <c r="D228" s="887"/>
      <c r="E228" s="890"/>
    </row>
    <row r="229" spans="1:5" ht="15.75" hidden="1" outlineLevel="1" collapsed="1" thickBot="1">
      <c r="A229" s="891"/>
      <c r="B229" s="892"/>
      <c r="C229" s="892"/>
      <c r="D229" s="892"/>
      <c r="E229" s="893"/>
    </row>
    <row r="230" spans="1:5" hidden="1" outlineLevel="1">
      <c r="A230" s="871" t="s">
        <v>3121</v>
      </c>
      <c r="B230" s="872"/>
      <c r="C230" s="872"/>
      <c r="D230" s="873"/>
      <c r="E230" s="894" t="s">
        <v>78</v>
      </c>
    </row>
    <row r="231" spans="1:5" hidden="1" outlineLevel="1">
      <c r="A231" s="624" t="s">
        <v>23</v>
      </c>
      <c r="B231" s="625"/>
      <c r="C231" s="625"/>
      <c r="D231" s="464"/>
      <c r="E231" s="895"/>
    </row>
    <row r="232" spans="1:5" hidden="1" outlineLevel="1">
      <c r="A232" s="624" t="s">
        <v>3122</v>
      </c>
      <c r="B232" s="626"/>
      <c r="C232" s="9" t="s">
        <v>3119</v>
      </c>
      <c r="D232" s="465"/>
      <c r="E232" s="895"/>
    </row>
    <row r="233" spans="1:5" hidden="1" outlineLevel="1">
      <c r="A233" s="627"/>
      <c r="B233" s="626"/>
      <c r="C233" s="9" t="s">
        <v>3123</v>
      </c>
      <c r="D233" s="465"/>
      <c r="E233" s="895"/>
    </row>
    <row r="234" spans="1:5" hidden="1" outlineLevel="1">
      <c r="A234" s="627"/>
      <c r="B234" s="626"/>
      <c r="C234" s="8" t="s">
        <v>3124</v>
      </c>
      <c r="D234" s="465"/>
      <c r="E234" s="895"/>
    </row>
    <row r="235" spans="1:5" hidden="1" outlineLevel="1">
      <c r="A235" s="613" t="s">
        <v>3125</v>
      </c>
      <c r="B235" s="614"/>
      <c r="C235" s="614"/>
      <c r="D235" s="881"/>
      <c r="E235" s="895"/>
    </row>
    <row r="236" spans="1:5" hidden="1" outlineLevel="1">
      <c r="A236" s="613" t="s">
        <v>60</v>
      </c>
      <c r="B236" s="614"/>
      <c r="C236" s="614"/>
      <c r="D236" s="881"/>
      <c r="E236" s="895"/>
    </row>
    <row r="237" spans="1:5" hidden="1" outlineLevel="2">
      <c r="A237" s="878" t="s">
        <v>60</v>
      </c>
      <c r="B237" s="879"/>
      <c r="C237" s="879"/>
      <c r="D237" s="880"/>
      <c r="E237" s="898" t="s">
        <v>78</v>
      </c>
    </row>
    <row r="238" spans="1:5" hidden="1" outlineLevel="2">
      <c r="A238" s="878"/>
      <c r="B238" s="879"/>
      <c r="C238" s="879"/>
      <c r="D238" s="880"/>
      <c r="E238" s="898"/>
    </row>
    <row r="239" spans="1:5" hidden="1" outlineLevel="2">
      <c r="A239" s="878"/>
      <c r="B239" s="879"/>
      <c r="C239" s="879"/>
      <c r="D239" s="880"/>
      <c r="E239" s="898"/>
    </row>
    <row r="240" spans="1:5" hidden="1" outlineLevel="2">
      <c r="A240" s="878"/>
      <c r="B240" s="879"/>
      <c r="C240" s="879"/>
      <c r="D240" s="880"/>
      <c r="E240" s="898"/>
    </row>
    <row r="241" spans="1:5" hidden="1" outlineLevel="2">
      <c r="A241" s="878"/>
      <c r="B241" s="879"/>
      <c r="C241" s="879"/>
      <c r="D241" s="880"/>
      <c r="E241" s="898"/>
    </row>
    <row r="242" spans="1:5" hidden="1" outlineLevel="2">
      <c r="A242" s="878"/>
      <c r="B242" s="879"/>
      <c r="C242" s="879"/>
      <c r="D242" s="880"/>
      <c r="E242" s="898"/>
    </row>
    <row r="243" spans="1:5" hidden="1" outlineLevel="2">
      <c r="A243" s="878"/>
      <c r="B243" s="879"/>
      <c r="C243" s="879"/>
      <c r="D243" s="880"/>
      <c r="E243" s="898"/>
    </row>
    <row r="244" spans="1:5" hidden="1" outlineLevel="2">
      <c r="A244" s="878"/>
      <c r="B244" s="879"/>
      <c r="C244" s="879"/>
      <c r="D244" s="880"/>
      <c r="E244" s="898"/>
    </row>
    <row r="245" spans="1:5" hidden="1" outlineLevel="2">
      <c r="A245" s="878"/>
      <c r="B245" s="879"/>
      <c r="C245" s="879"/>
      <c r="D245" s="880"/>
      <c r="E245" s="898"/>
    </row>
    <row r="246" spans="1:5" hidden="1" outlineLevel="2">
      <c r="A246" s="878"/>
      <c r="B246" s="879"/>
      <c r="C246" s="879"/>
      <c r="D246" s="880"/>
      <c r="E246" s="898"/>
    </row>
    <row r="247" spans="1:5" hidden="1" outlineLevel="2">
      <c r="A247" s="878"/>
      <c r="B247" s="879"/>
      <c r="C247" s="879"/>
      <c r="D247" s="880"/>
      <c r="E247" s="898"/>
    </row>
    <row r="248" spans="1:5" hidden="1" outlineLevel="2">
      <c r="A248" s="878"/>
      <c r="B248" s="879"/>
      <c r="C248" s="879"/>
      <c r="D248" s="880"/>
      <c r="E248" s="898"/>
    </row>
    <row r="249" spans="1:5" hidden="1" outlineLevel="2">
      <c r="A249" s="878"/>
      <c r="B249" s="879"/>
      <c r="C249" s="879"/>
      <c r="D249" s="880"/>
      <c r="E249" s="898"/>
    </row>
    <row r="250" spans="1:5" hidden="1" outlineLevel="2">
      <c r="A250" s="878"/>
      <c r="B250" s="879"/>
      <c r="C250" s="879"/>
      <c r="D250" s="880"/>
      <c r="E250" s="898"/>
    </row>
    <row r="251" spans="1:5" hidden="1" outlineLevel="2">
      <c r="A251" s="878"/>
      <c r="B251" s="879"/>
      <c r="C251" s="879"/>
      <c r="D251" s="880"/>
      <c r="E251" s="898"/>
    </row>
    <row r="252" spans="1:5" hidden="1" outlineLevel="2">
      <c r="A252" s="878"/>
      <c r="B252" s="879"/>
      <c r="C252" s="879"/>
      <c r="D252" s="880"/>
      <c r="E252" s="898"/>
    </row>
    <row r="253" spans="1:5" hidden="1" outlineLevel="2">
      <c r="A253" s="878"/>
      <c r="B253" s="879"/>
      <c r="C253" s="879"/>
      <c r="D253" s="880"/>
      <c r="E253" s="898"/>
    </row>
    <row r="254" spans="1:5" hidden="1" outlineLevel="2">
      <c r="A254" s="878"/>
      <c r="B254" s="879"/>
      <c r="C254" s="879"/>
      <c r="D254" s="880"/>
      <c r="E254" s="898"/>
    </row>
    <row r="255" spans="1:5" hidden="1" outlineLevel="2">
      <c r="A255" s="878"/>
      <c r="B255" s="879"/>
      <c r="C255" s="879"/>
      <c r="D255" s="880"/>
      <c r="E255" s="898"/>
    </row>
    <row r="256" spans="1:5" ht="15.75" hidden="1" outlineLevel="2" thickBot="1">
      <c r="A256" s="884"/>
      <c r="B256" s="885"/>
      <c r="C256" s="885"/>
      <c r="D256" s="886"/>
      <c r="E256" s="899"/>
    </row>
    <row r="257" spans="1:5" hidden="1" outlineLevel="1" collapsed="1">
      <c r="A257" s="848" t="s">
        <v>3126</v>
      </c>
      <c r="B257" s="849"/>
      <c r="C257" s="849"/>
      <c r="D257" s="849"/>
      <c r="E257" s="896" t="s">
        <v>78</v>
      </c>
    </row>
    <row r="258" spans="1:5" ht="15.75" hidden="1" outlineLevel="1" thickBot="1">
      <c r="A258" s="882"/>
      <c r="B258" s="883"/>
      <c r="C258" s="883"/>
      <c r="D258" s="883"/>
      <c r="E258" s="897"/>
    </row>
    <row r="259" spans="1:5" hidden="1" outlineLevel="2">
      <c r="A259" s="882"/>
      <c r="B259" s="883"/>
      <c r="C259" s="883"/>
      <c r="D259" s="883"/>
      <c r="E259" s="888" t="s">
        <v>78</v>
      </c>
    </row>
    <row r="260" spans="1:5" hidden="1" outlineLevel="2">
      <c r="A260" s="882"/>
      <c r="B260" s="883"/>
      <c r="C260" s="883"/>
      <c r="D260" s="883"/>
      <c r="E260" s="889"/>
    </row>
    <row r="261" spans="1:5" hidden="1" outlineLevel="2">
      <c r="A261" s="882"/>
      <c r="B261" s="883"/>
      <c r="C261" s="883"/>
      <c r="D261" s="883"/>
      <c r="E261" s="889"/>
    </row>
    <row r="262" spans="1:5" hidden="1" outlineLevel="2">
      <c r="A262" s="882"/>
      <c r="B262" s="883"/>
      <c r="C262" s="883"/>
      <c r="D262" s="883"/>
      <c r="E262" s="889"/>
    </row>
    <row r="263" spans="1:5" hidden="1" outlineLevel="2">
      <c r="A263" s="882"/>
      <c r="B263" s="883"/>
      <c r="C263" s="883"/>
      <c r="D263" s="883"/>
      <c r="E263" s="889"/>
    </row>
    <row r="264" spans="1:5" hidden="1" outlineLevel="2">
      <c r="A264" s="882"/>
      <c r="B264" s="883"/>
      <c r="C264" s="883"/>
      <c r="D264" s="883"/>
      <c r="E264" s="889"/>
    </row>
    <row r="265" spans="1:5" hidden="1" outlineLevel="2">
      <c r="A265" s="882"/>
      <c r="B265" s="883"/>
      <c r="C265" s="883"/>
      <c r="D265" s="883"/>
      <c r="E265" s="889"/>
    </row>
    <row r="266" spans="1:5" hidden="1" outlineLevel="2">
      <c r="A266" s="882"/>
      <c r="B266" s="883"/>
      <c r="C266" s="883"/>
      <c r="D266" s="883"/>
      <c r="E266" s="889"/>
    </row>
    <row r="267" spans="1:5" hidden="1" outlineLevel="2">
      <c r="A267" s="882"/>
      <c r="B267" s="883"/>
      <c r="C267" s="883"/>
      <c r="D267" s="883"/>
      <c r="E267" s="889"/>
    </row>
    <row r="268" spans="1:5" hidden="1" outlineLevel="2">
      <c r="A268" s="882"/>
      <c r="B268" s="883"/>
      <c r="C268" s="883"/>
      <c r="D268" s="883"/>
      <c r="E268" s="889"/>
    </row>
    <row r="269" spans="1:5" hidden="1" outlineLevel="2">
      <c r="A269" s="882"/>
      <c r="B269" s="883"/>
      <c r="C269" s="883"/>
      <c r="D269" s="883"/>
      <c r="E269" s="889"/>
    </row>
    <row r="270" spans="1:5" hidden="1" outlineLevel="2">
      <c r="A270" s="882"/>
      <c r="B270" s="883"/>
      <c r="C270" s="883"/>
      <c r="D270" s="883"/>
      <c r="E270" s="889"/>
    </row>
    <row r="271" spans="1:5" hidden="1" outlineLevel="2">
      <c r="A271" s="882"/>
      <c r="B271" s="883"/>
      <c r="C271" s="883"/>
      <c r="D271" s="883"/>
      <c r="E271" s="889"/>
    </row>
    <row r="272" spans="1:5" hidden="1" outlineLevel="2">
      <c r="A272" s="882"/>
      <c r="B272" s="883"/>
      <c r="C272" s="883"/>
      <c r="D272" s="883"/>
      <c r="E272" s="889"/>
    </row>
    <row r="273" spans="1:5" hidden="1" outlineLevel="2">
      <c r="A273" s="882"/>
      <c r="B273" s="883"/>
      <c r="C273" s="883"/>
      <c r="D273" s="883"/>
      <c r="E273" s="889"/>
    </row>
    <row r="274" spans="1:5" hidden="1" outlineLevel="2">
      <c r="A274" s="882"/>
      <c r="B274" s="883"/>
      <c r="C274" s="883"/>
      <c r="D274" s="883"/>
      <c r="E274" s="889"/>
    </row>
    <row r="275" spans="1:5" hidden="1" outlineLevel="2">
      <c r="A275" s="882"/>
      <c r="B275" s="883"/>
      <c r="C275" s="883"/>
      <c r="D275" s="883"/>
      <c r="E275" s="889"/>
    </row>
    <row r="276" spans="1:5" hidden="1" outlineLevel="2">
      <c r="A276" s="882"/>
      <c r="B276" s="883"/>
      <c r="C276" s="883"/>
      <c r="D276" s="883"/>
      <c r="E276" s="889"/>
    </row>
    <row r="277" spans="1:5" hidden="1" outlineLevel="2">
      <c r="A277" s="882"/>
      <c r="B277" s="883"/>
      <c r="C277" s="883"/>
      <c r="D277" s="883"/>
      <c r="E277" s="889"/>
    </row>
    <row r="278" spans="1:5" ht="15.75" hidden="1" outlineLevel="2" thickBot="1">
      <c r="A278" s="663"/>
      <c r="B278" s="887"/>
      <c r="C278" s="887"/>
      <c r="D278" s="887"/>
      <c r="E278" s="890"/>
    </row>
    <row r="279" spans="1:5" ht="15.75" hidden="1" outlineLevel="1" collapsed="1" thickBot="1">
      <c r="A279" s="891"/>
      <c r="B279" s="892"/>
      <c r="C279" s="892"/>
      <c r="D279" s="892"/>
      <c r="E279" s="893"/>
    </row>
    <row r="280" spans="1:5" hidden="1" outlineLevel="1">
      <c r="A280" s="871" t="s">
        <v>3121</v>
      </c>
      <c r="B280" s="872"/>
      <c r="C280" s="872"/>
      <c r="D280" s="873"/>
      <c r="E280" s="894" t="s">
        <v>78</v>
      </c>
    </row>
    <row r="281" spans="1:5" hidden="1" outlineLevel="1">
      <c r="A281" s="624" t="s">
        <v>23</v>
      </c>
      <c r="B281" s="625"/>
      <c r="C281" s="625"/>
      <c r="D281" s="464"/>
      <c r="E281" s="895"/>
    </row>
    <row r="282" spans="1:5" hidden="1" outlineLevel="1">
      <c r="A282" s="624" t="s">
        <v>3122</v>
      </c>
      <c r="B282" s="626"/>
      <c r="C282" s="9" t="s">
        <v>3119</v>
      </c>
      <c r="D282" s="465"/>
      <c r="E282" s="895"/>
    </row>
    <row r="283" spans="1:5" hidden="1" outlineLevel="1">
      <c r="A283" s="627"/>
      <c r="B283" s="626"/>
      <c r="C283" s="9" t="s">
        <v>3123</v>
      </c>
      <c r="D283" s="465"/>
      <c r="E283" s="895"/>
    </row>
    <row r="284" spans="1:5" hidden="1" outlineLevel="1">
      <c r="A284" s="627"/>
      <c r="B284" s="626"/>
      <c r="C284" s="8" t="s">
        <v>3124</v>
      </c>
      <c r="D284" s="465"/>
      <c r="E284" s="895"/>
    </row>
    <row r="285" spans="1:5" hidden="1" outlineLevel="1">
      <c r="A285" s="613" t="s">
        <v>3125</v>
      </c>
      <c r="B285" s="614"/>
      <c r="C285" s="614"/>
      <c r="D285" s="881"/>
      <c r="E285" s="895"/>
    </row>
    <row r="286" spans="1:5" hidden="1" outlineLevel="1">
      <c r="A286" s="613" t="s">
        <v>60</v>
      </c>
      <c r="B286" s="614"/>
      <c r="C286" s="614"/>
      <c r="D286" s="881"/>
      <c r="E286" s="895"/>
    </row>
    <row r="287" spans="1:5" hidden="1" outlineLevel="2">
      <c r="A287" s="878" t="s">
        <v>60</v>
      </c>
      <c r="B287" s="879"/>
      <c r="C287" s="879"/>
      <c r="D287" s="880"/>
      <c r="E287" s="898" t="s">
        <v>78</v>
      </c>
    </row>
    <row r="288" spans="1:5" hidden="1" outlineLevel="2">
      <c r="A288" s="878"/>
      <c r="B288" s="879"/>
      <c r="C288" s="879"/>
      <c r="D288" s="880"/>
      <c r="E288" s="898"/>
    </row>
    <row r="289" spans="1:5" hidden="1" outlineLevel="2">
      <c r="A289" s="878"/>
      <c r="B289" s="879"/>
      <c r="C289" s="879"/>
      <c r="D289" s="880"/>
      <c r="E289" s="898"/>
    </row>
    <row r="290" spans="1:5" hidden="1" outlineLevel="2">
      <c r="A290" s="878"/>
      <c r="B290" s="879"/>
      <c r="C290" s="879"/>
      <c r="D290" s="880"/>
      <c r="E290" s="898"/>
    </row>
    <row r="291" spans="1:5" hidden="1" outlineLevel="2">
      <c r="A291" s="878"/>
      <c r="B291" s="879"/>
      <c r="C291" s="879"/>
      <c r="D291" s="880"/>
      <c r="E291" s="898"/>
    </row>
    <row r="292" spans="1:5" hidden="1" outlineLevel="2">
      <c r="A292" s="878"/>
      <c r="B292" s="879"/>
      <c r="C292" s="879"/>
      <c r="D292" s="880"/>
      <c r="E292" s="898"/>
    </row>
    <row r="293" spans="1:5" hidden="1" outlineLevel="2">
      <c r="A293" s="878"/>
      <c r="B293" s="879"/>
      <c r="C293" s="879"/>
      <c r="D293" s="880"/>
      <c r="E293" s="898"/>
    </row>
    <row r="294" spans="1:5" hidden="1" outlineLevel="2">
      <c r="A294" s="878"/>
      <c r="B294" s="879"/>
      <c r="C294" s="879"/>
      <c r="D294" s="880"/>
      <c r="E294" s="898"/>
    </row>
    <row r="295" spans="1:5" hidden="1" outlineLevel="2">
      <c r="A295" s="878"/>
      <c r="B295" s="879"/>
      <c r="C295" s="879"/>
      <c r="D295" s="880"/>
      <c r="E295" s="898"/>
    </row>
    <row r="296" spans="1:5" hidden="1" outlineLevel="2">
      <c r="A296" s="878"/>
      <c r="B296" s="879"/>
      <c r="C296" s="879"/>
      <c r="D296" s="880"/>
      <c r="E296" s="898"/>
    </row>
    <row r="297" spans="1:5" hidden="1" outlineLevel="2">
      <c r="A297" s="878"/>
      <c r="B297" s="879"/>
      <c r="C297" s="879"/>
      <c r="D297" s="880"/>
      <c r="E297" s="898"/>
    </row>
    <row r="298" spans="1:5" hidden="1" outlineLevel="2">
      <c r="A298" s="878"/>
      <c r="B298" s="879"/>
      <c r="C298" s="879"/>
      <c r="D298" s="880"/>
      <c r="E298" s="898"/>
    </row>
    <row r="299" spans="1:5" hidden="1" outlineLevel="2">
      <c r="A299" s="878"/>
      <c r="B299" s="879"/>
      <c r="C299" s="879"/>
      <c r="D299" s="880"/>
      <c r="E299" s="898"/>
    </row>
    <row r="300" spans="1:5" hidden="1" outlineLevel="2">
      <c r="A300" s="878"/>
      <c r="B300" s="879"/>
      <c r="C300" s="879"/>
      <c r="D300" s="880"/>
      <c r="E300" s="898"/>
    </row>
    <row r="301" spans="1:5" hidden="1" outlineLevel="2">
      <c r="A301" s="878"/>
      <c r="B301" s="879"/>
      <c r="C301" s="879"/>
      <c r="D301" s="880"/>
      <c r="E301" s="898"/>
    </row>
    <row r="302" spans="1:5" hidden="1" outlineLevel="2">
      <c r="A302" s="878"/>
      <c r="B302" s="879"/>
      <c r="C302" s="879"/>
      <c r="D302" s="880"/>
      <c r="E302" s="898"/>
    </row>
    <row r="303" spans="1:5" hidden="1" outlineLevel="2">
      <c r="A303" s="878"/>
      <c r="B303" s="879"/>
      <c r="C303" s="879"/>
      <c r="D303" s="880"/>
      <c r="E303" s="898"/>
    </row>
    <row r="304" spans="1:5" hidden="1" outlineLevel="2">
      <c r="A304" s="878"/>
      <c r="B304" s="879"/>
      <c r="C304" s="879"/>
      <c r="D304" s="880"/>
      <c r="E304" s="898"/>
    </row>
    <row r="305" spans="1:5" hidden="1" outlineLevel="2">
      <c r="A305" s="878"/>
      <c r="B305" s="879"/>
      <c r="C305" s="879"/>
      <c r="D305" s="880"/>
      <c r="E305" s="898"/>
    </row>
    <row r="306" spans="1:5" ht="15.75" hidden="1" outlineLevel="2" thickBot="1">
      <c r="A306" s="884"/>
      <c r="B306" s="885"/>
      <c r="C306" s="885"/>
      <c r="D306" s="886"/>
      <c r="E306" s="899"/>
    </row>
    <row r="307" spans="1:5" hidden="1" outlineLevel="1" collapsed="1">
      <c r="A307" s="848" t="s">
        <v>3126</v>
      </c>
      <c r="B307" s="849"/>
      <c r="C307" s="849"/>
      <c r="D307" s="849"/>
      <c r="E307" s="896" t="s">
        <v>78</v>
      </c>
    </row>
    <row r="308" spans="1:5" ht="15.75" hidden="1" outlineLevel="1" thickBot="1">
      <c r="A308" s="882"/>
      <c r="B308" s="883"/>
      <c r="C308" s="883"/>
      <c r="D308" s="883"/>
      <c r="E308" s="897"/>
    </row>
    <row r="309" spans="1:5" hidden="1" outlineLevel="2">
      <c r="A309" s="882"/>
      <c r="B309" s="883"/>
      <c r="C309" s="883"/>
      <c r="D309" s="883"/>
      <c r="E309" s="888" t="s">
        <v>78</v>
      </c>
    </row>
    <row r="310" spans="1:5" hidden="1" outlineLevel="2">
      <c r="A310" s="882"/>
      <c r="B310" s="883"/>
      <c r="C310" s="883"/>
      <c r="D310" s="883"/>
      <c r="E310" s="889"/>
    </row>
    <row r="311" spans="1:5" hidden="1" outlineLevel="2">
      <c r="A311" s="882"/>
      <c r="B311" s="883"/>
      <c r="C311" s="883"/>
      <c r="D311" s="883"/>
      <c r="E311" s="889"/>
    </row>
    <row r="312" spans="1:5" hidden="1" outlineLevel="2">
      <c r="A312" s="882"/>
      <c r="B312" s="883"/>
      <c r="C312" s="883"/>
      <c r="D312" s="883"/>
      <c r="E312" s="889"/>
    </row>
    <row r="313" spans="1:5" hidden="1" outlineLevel="2">
      <c r="A313" s="882"/>
      <c r="B313" s="883"/>
      <c r="C313" s="883"/>
      <c r="D313" s="883"/>
      <c r="E313" s="889"/>
    </row>
    <row r="314" spans="1:5" hidden="1" outlineLevel="2">
      <c r="A314" s="882"/>
      <c r="B314" s="883"/>
      <c r="C314" s="883"/>
      <c r="D314" s="883"/>
      <c r="E314" s="889"/>
    </row>
    <row r="315" spans="1:5" hidden="1" outlineLevel="2">
      <c r="A315" s="882"/>
      <c r="B315" s="883"/>
      <c r="C315" s="883"/>
      <c r="D315" s="883"/>
      <c r="E315" s="889"/>
    </row>
    <row r="316" spans="1:5" hidden="1" outlineLevel="2">
      <c r="A316" s="882"/>
      <c r="B316" s="883"/>
      <c r="C316" s="883"/>
      <c r="D316" s="883"/>
      <c r="E316" s="889"/>
    </row>
    <row r="317" spans="1:5" hidden="1" outlineLevel="2">
      <c r="A317" s="882"/>
      <c r="B317" s="883"/>
      <c r="C317" s="883"/>
      <c r="D317" s="883"/>
      <c r="E317" s="889"/>
    </row>
    <row r="318" spans="1:5" hidden="1" outlineLevel="2">
      <c r="A318" s="882"/>
      <c r="B318" s="883"/>
      <c r="C318" s="883"/>
      <c r="D318" s="883"/>
      <c r="E318" s="889"/>
    </row>
    <row r="319" spans="1:5" hidden="1" outlineLevel="2">
      <c r="A319" s="882"/>
      <c r="B319" s="883"/>
      <c r="C319" s="883"/>
      <c r="D319" s="883"/>
      <c r="E319" s="889"/>
    </row>
    <row r="320" spans="1:5" hidden="1" outlineLevel="2">
      <c r="A320" s="882"/>
      <c r="B320" s="883"/>
      <c r="C320" s="883"/>
      <c r="D320" s="883"/>
      <c r="E320" s="889"/>
    </row>
    <row r="321" spans="1:5" hidden="1" outlineLevel="2">
      <c r="A321" s="882"/>
      <c r="B321" s="883"/>
      <c r="C321" s="883"/>
      <c r="D321" s="883"/>
      <c r="E321" s="889"/>
    </row>
    <row r="322" spans="1:5" hidden="1" outlineLevel="2">
      <c r="A322" s="882"/>
      <c r="B322" s="883"/>
      <c r="C322" s="883"/>
      <c r="D322" s="883"/>
      <c r="E322" s="889"/>
    </row>
    <row r="323" spans="1:5" hidden="1" outlineLevel="2">
      <c r="A323" s="882"/>
      <c r="B323" s="883"/>
      <c r="C323" s="883"/>
      <c r="D323" s="883"/>
      <c r="E323" s="889"/>
    </row>
    <row r="324" spans="1:5" hidden="1" outlineLevel="2">
      <c r="A324" s="882"/>
      <c r="B324" s="883"/>
      <c r="C324" s="883"/>
      <c r="D324" s="883"/>
      <c r="E324" s="889"/>
    </row>
    <row r="325" spans="1:5" hidden="1" outlineLevel="2">
      <c r="A325" s="882"/>
      <c r="B325" s="883"/>
      <c r="C325" s="883"/>
      <c r="D325" s="883"/>
      <c r="E325" s="889"/>
    </row>
    <row r="326" spans="1:5" hidden="1" outlineLevel="2">
      <c r="A326" s="882"/>
      <c r="B326" s="883"/>
      <c r="C326" s="883"/>
      <c r="D326" s="883"/>
      <c r="E326" s="889"/>
    </row>
    <row r="327" spans="1:5" hidden="1" outlineLevel="2">
      <c r="A327" s="882"/>
      <c r="B327" s="883"/>
      <c r="C327" s="883"/>
      <c r="D327" s="883"/>
      <c r="E327" s="889"/>
    </row>
    <row r="328" spans="1:5" ht="15.75" hidden="1" outlineLevel="2" thickBot="1">
      <c r="A328" s="663"/>
      <c r="B328" s="887"/>
      <c r="C328" s="887"/>
      <c r="D328" s="887"/>
      <c r="E328" s="890"/>
    </row>
    <row r="329" spans="1:5" ht="15.75" hidden="1" outlineLevel="1" collapsed="1" thickBot="1">
      <c r="A329" s="891"/>
      <c r="B329" s="892"/>
      <c r="C329" s="892"/>
      <c r="D329" s="892"/>
      <c r="E329" s="893"/>
    </row>
    <row r="330" spans="1:5" hidden="1" outlineLevel="1">
      <c r="A330" s="871" t="s">
        <v>3121</v>
      </c>
      <c r="B330" s="872"/>
      <c r="C330" s="872"/>
      <c r="D330" s="873"/>
      <c r="E330" s="894" t="s">
        <v>78</v>
      </c>
    </row>
    <row r="331" spans="1:5" hidden="1" outlineLevel="1">
      <c r="A331" s="624" t="s">
        <v>23</v>
      </c>
      <c r="B331" s="625"/>
      <c r="C331" s="625"/>
      <c r="D331" s="464"/>
      <c r="E331" s="895"/>
    </row>
    <row r="332" spans="1:5" hidden="1" outlineLevel="1">
      <c r="A332" s="624" t="s">
        <v>3122</v>
      </c>
      <c r="B332" s="626"/>
      <c r="C332" s="9" t="s">
        <v>3119</v>
      </c>
      <c r="D332" s="465"/>
      <c r="E332" s="895"/>
    </row>
    <row r="333" spans="1:5" hidden="1" outlineLevel="1">
      <c r="A333" s="627"/>
      <c r="B333" s="626"/>
      <c r="C333" s="9" t="s">
        <v>3123</v>
      </c>
      <c r="D333" s="465"/>
      <c r="E333" s="895"/>
    </row>
    <row r="334" spans="1:5" hidden="1" outlineLevel="1">
      <c r="A334" s="627"/>
      <c r="B334" s="626"/>
      <c r="C334" s="8" t="s">
        <v>3124</v>
      </c>
      <c r="D334" s="465"/>
      <c r="E334" s="895"/>
    </row>
    <row r="335" spans="1:5" hidden="1" outlineLevel="1">
      <c r="A335" s="613" t="s">
        <v>3125</v>
      </c>
      <c r="B335" s="614"/>
      <c r="C335" s="614"/>
      <c r="D335" s="881"/>
      <c r="E335" s="895"/>
    </row>
    <row r="336" spans="1:5" hidden="1" outlineLevel="1">
      <c r="A336" s="613" t="s">
        <v>60</v>
      </c>
      <c r="B336" s="614"/>
      <c r="C336" s="614"/>
      <c r="D336" s="881"/>
      <c r="E336" s="895"/>
    </row>
    <row r="337" spans="1:5" hidden="1" outlineLevel="2">
      <c r="A337" s="878" t="s">
        <v>60</v>
      </c>
      <c r="B337" s="879"/>
      <c r="C337" s="879"/>
      <c r="D337" s="880"/>
      <c r="E337" s="898" t="s">
        <v>78</v>
      </c>
    </row>
    <row r="338" spans="1:5" hidden="1" outlineLevel="2">
      <c r="A338" s="878"/>
      <c r="B338" s="879"/>
      <c r="C338" s="879"/>
      <c r="D338" s="880"/>
      <c r="E338" s="898"/>
    </row>
    <row r="339" spans="1:5" hidden="1" outlineLevel="2">
      <c r="A339" s="878"/>
      <c r="B339" s="879"/>
      <c r="C339" s="879"/>
      <c r="D339" s="880"/>
      <c r="E339" s="898"/>
    </row>
    <row r="340" spans="1:5" hidden="1" outlineLevel="2">
      <c r="A340" s="878"/>
      <c r="B340" s="879"/>
      <c r="C340" s="879"/>
      <c r="D340" s="880"/>
      <c r="E340" s="898"/>
    </row>
    <row r="341" spans="1:5" hidden="1" outlineLevel="2">
      <c r="A341" s="878"/>
      <c r="B341" s="879"/>
      <c r="C341" s="879"/>
      <c r="D341" s="880"/>
      <c r="E341" s="898"/>
    </row>
    <row r="342" spans="1:5" hidden="1" outlineLevel="2">
      <c r="A342" s="878"/>
      <c r="B342" s="879"/>
      <c r="C342" s="879"/>
      <c r="D342" s="880"/>
      <c r="E342" s="898"/>
    </row>
    <row r="343" spans="1:5" hidden="1" outlineLevel="2">
      <c r="A343" s="878"/>
      <c r="B343" s="879"/>
      <c r="C343" s="879"/>
      <c r="D343" s="880"/>
      <c r="E343" s="898"/>
    </row>
    <row r="344" spans="1:5" hidden="1" outlineLevel="2">
      <c r="A344" s="878"/>
      <c r="B344" s="879"/>
      <c r="C344" s="879"/>
      <c r="D344" s="880"/>
      <c r="E344" s="898"/>
    </row>
    <row r="345" spans="1:5" hidden="1" outlineLevel="2">
      <c r="A345" s="878"/>
      <c r="B345" s="879"/>
      <c r="C345" s="879"/>
      <c r="D345" s="880"/>
      <c r="E345" s="898"/>
    </row>
    <row r="346" spans="1:5" hidden="1" outlineLevel="2">
      <c r="A346" s="878"/>
      <c r="B346" s="879"/>
      <c r="C346" s="879"/>
      <c r="D346" s="880"/>
      <c r="E346" s="898"/>
    </row>
    <row r="347" spans="1:5" hidden="1" outlineLevel="2">
      <c r="A347" s="878"/>
      <c r="B347" s="879"/>
      <c r="C347" s="879"/>
      <c r="D347" s="880"/>
      <c r="E347" s="898"/>
    </row>
    <row r="348" spans="1:5" hidden="1" outlineLevel="2">
      <c r="A348" s="878"/>
      <c r="B348" s="879"/>
      <c r="C348" s="879"/>
      <c r="D348" s="880"/>
      <c r="E348" s="898"/>
    </row>
    <row r="349" spans="1:5" hidden="1" outlineLevel="2">
      <c r="A349" s="878"/>
      <c r="B349" s="879"/>
      <c r="C349" s="879"/>
      <c r="D349" s="880"/>
      <c r="E349" s="898"/>
    </row>
    <row r="350" spans="1:5" hidden="1" outlineLevel="2">
      <c r="A350" s="878"/>
      <c r="B350" s="879"/>
      <c r="C350" s="879"/>
      <c r="D350" s="880"/>
      <c r="E350" s="898"/>
    </row>
    <row r="351" spans="1:5" hidden="1" outlineLevel="2">
      <c r="A351" s="878"/>
      <c r="B351" s="879"/>
      <c r="C351" s="879"/>
      <c r="D351" s="880"/>
      <c r="E351" s="898"/>
    </row>
    <row r="352" spans="1:5" hidden="1" outlineLevel="2">
      <c r="A352" s="878"/>
      <c r="B352" s="879"/>
      <c r="C352" s="879"/>
      <c r="D352" s="880"/>
      <c r="E352" s="898"/>
    </row>
    <row r="353" spans="1:5" hidden="1" outlineLevel="2">
      <c r="A353" s="878"/>
      <c r="B353" s="879"/>
      <c r="C353" s="879"/>
      <c r="D353" s="880"/>
      <c r="E353" s="898"/>
    </row>
    <row r="354" spans="1:5" hidden="1" outlineLevel="2">
      <c r="A354" s="878"/>
      <c r="B354" s="879"/>
      <c r="C354" s="879"/>
      <c r="D354" s="880"/>
      <c r="E354" s="898"/>
    </row>
    <row r="355" spans="1:5" hidden="1" outlineLevel="2">
      <c r="A355" s="878"/>
      <c r="B355" s="879"/>
      <c r="C355" s="879"/>
      <c r="D355" s="880"/>
      <c r="E355" s="898"/>
    </row>
    <row r="356" spans="1:5" ht="15.75" hidden="1" outlineLevel="2" thickBot="1">
      <c r="A356" s="884"/>
      <c r="B356" s="885"/>
      <c r="C356" s="885"/>
      <c r="D356" s="886"/>
      <c r="E356" s="899"/>
    </row>
    <row r="357" spans="1:5" hidden="1" outlineLevel="1" collapsed="1">
      <c r="A357" s="848" t="s">
        <v>3126</v>
      </c>
      <c r="B357" s="849"/>
      <c r="C357" s="849"/>
      <c r="D357" s="849"/>
      <c r="E357" s="896" t="s">
        <v>78</v>
      </c>
    </row>
    <row r="358" spans="1:5" ht="15.75" hidden="1" outlineLevel="1" thickBot="1">
      <c r="A358" s="882"/>
      <c r="B358" s="883"/>
      <c r="C358" s="883"/>
      <c r="D358" s="883"/>
      <c r="E358" s="897"/>
    </row>
    <row r="359" spans="1:5" hidden="1" outlineLevel="2">
      <c r="A359" s="882"/>
      <c r="B359" s="883"/>
      <c r="C359" s="883"/>
      <c r="D359" s="883"/>
      <c r="E359" s="888" t="s">
        <v>78</v>
      </c>
    </row>
    <row r="360" spans="1:5" hidden="1" outlineLevel="2">
      <c r="A360" s="882"/>
      <c r="B360" s="883"/>
      <c r="C360" s="883"/>
      <c r="D360" s="883"/>
      <c r="E360" s="889"/>
    </row>
    <row r="361" spans="1:5" hidden="1" outlineLevel="2">
      <c r="A361" s="882"/>
      <c r="B361" s="883"/>
      <c r="C361" s="883"/>
      <c r="D361" s="883"/>
      <c r="E361" s="889"/>
    </row>
    <row r="362" spans="1:5" hidden="1" outlineLevel="2">
      <c r="A362" s="882"/>
      <c r="B362" s="883"/>
      <c r="C362" s="883"/>
      <c r="D362" s="883"/>
      <c r="E362" s="889"/>
    </row>
    <row r="363" spans="1:5" hidden="1" outlineLevel="2">
      <c r="A363" s="882"/>
      <c r="B363" s="883"/>
      <c r="C363" s="883"/>
      <c r="D363" s="883"/>
      <c r="E363" s="889"/>
    </row>
    <row r="364" spans="1:5" hidden="1" outlineLevel="2">
      <c r="A364" s="882"/>
      <c r="B364" s="883"/>
      <c r="C364" s="883"/>
      <c r="D364" s="883"/>
      <c r="E364" s="889"/>
    </row>
    <row r="365" spans="1:5" hidden="1" outlineLevel="2">
      <c r="A365" s="882"/>
      <c r="B365" s="883"/>
      <c r="C365" s="883"/>
      <c r="D365" s="883"/>
      <c r="E365" s="889"/>
    </row>
    <row r="366" spans="1:5" hidden="1" outlineLevel="2">
      <c r="A366" s="882"/>
      <c r="B366" s="883"/>
      <c r="C366" s="883"/>
      <c r="D366" s="883"/>
      <c r="E366" s="889"/>
    </row>
    <row r="367" spans="1:5" hidden="1" outlineLevel="2">
      <c r="A367" s="882"/>
      <c r="B367" s="883"/>
      <c r="C367" s="883"/>
      <c r="D367" s="883"/>
      <c r="E367" s="889"/>
    </row>
    <row r="368" spans="1:5" hidden="1" outlineLevel="2">
      <c r="A368" s="882"/>
      <c r="B368" s="883"/>
      <c r="C368" s="883"/>
      <c r="D368" s="883"/>
      <c r="E368" s="889"/>
    </row>
    <row r="369" spans="1:5" hidden="1" outlineLevel="2">
      <c r="A369" s="882"/>
      <c r="B369" s="883"/>
      <c r="C369" s="883"/>
      <c r="D369" s="883"/>
      <c r="E369" s="889"/>
    </row>
    <row r="370" spans="1:5" hidden="1" outlineLevel="2">
      <c r="A370" s="882"/>
      <c r="B370" s="883"/>
      <c r="C370" s="883"/>
      <c r="D370" s="883"/>
      <c r="E370" s="889"/>
    </row>
    <row r="371" spans="1:5" hidden="1" outlineLevel="2">
      <c r="A371" s="882"/>
      <c r="B371" s="883"/>
      <c r="C371" s="883"/>
      <c r="D371" s="883"/>
      <c r="E371" s="889"/>
    </row>
    <row r="372" spans="1:5" hidden="1" outlineLevel="2">
      <c r="A372" s="882"/>
      <c r="B372" s="883"/>
      <c r="C372" s="883"/>
      <c r="D372" s="883"/>
      <c r="E372" s="889"/>
    </row>
    <row r="373" spans="1:5" hidden="1" outlineLevel="2">
      <c r="A373" s="882"/>
      <c r="B373" s="883"/>
      <c r="C373" s="883"/>
      <c r="D373" s="883"/>
      <c r="E373" s="889"/>
    </row>
    <row r="374" spans="1:5" hidden="1" outlineLevel="2">
      <c r="A374" s="882"/>
      <c r="B374" s="883"/>
      <c r="C374" s="883"/>
      <c r="D374" s="883"/>
      <c r="E374" s="889"/>
    </row>
    <row r="375" spans="1:5" hidden="1" outlineLevel="2">
      <c r="A375" s="882"/>
      <c r="B375" s="883"/>
      <c r="C375" s="883"/>
      <c r="D375" s="883"/>
      <c r="E375" s="889"/>
    </row>
    <row r="376" spans="1:5" hidden="1" outlineLevel="2">
      <c r="A376" s="882"/>
      <c r="B376" s="883"/>
      <c r="C376" s="883"/>
      <c r="D376" s="883"/>
      <c r="E376" s="889"/>
    </row>
    <row r="377" spans="1:5" hidden="1" outlineLevel="2">
      <c r="A377" s="882"/>
      <c r="B377" s="883"/>
      <c r="C377" s="883"/>
      <c r="D377" s="883"/>
      <c r="E377" s="889"/>
    </row>
    <row r="378" spans="1:5" ht="15.75" hidden="1" outlineLevel="2" thickBot="1">
      <c r="A378" s="663"/>
      <c r="B378" s="887"/>
      <c r="C378" s="887"/>
      <c r="D378" s="887"/>
      <c r="E378" s="890"/>
    </row>
    <row r="379" spans="1:5" ht="15.75" hidden="1" outlineLevel="1" collapsed="1" thickBot="1">
      <c r="A379" s="891"/>
      <c r="B379" s="892"/>
      <c r="C379" s="892"/>
      <c r="D379" s="892"/>
      <c r="E379" s="893"/>
    </row>
    <row r="380" spans="1:5" hidden="1" outlineLevel="1">
      <c r="A380" s="871" t="s">
        <v>3121</v>
      </c>
      <c r="B380" s="872"/>
      <c r="C380" s="872"/>
      <c r="D380" s="873"/>
      <c r="E380" s="894" t="s">
        <v>78</v>
      </c>
    </row>
    <row r="381" spans="1:5" hidden="1" outlineLevel="1">
      <c r="A381" s="624" t="s">
        <v>23</v>
      </c>
      <c r="B381" s="625"/>
      <c r="C381" s="625"/>
      <c r="D381" s="464"/>
      <c r="E381" s="895"/>
    </row>
    <row r="382" spans="1:5" hidden="1" outlineLevel="1">
      <c r="A382" s="624" t="s">
        <v>3122</v>
      </c>
      <c r="B382" s="626"/>
      <c r="C382" s="9" t="s">
        <v>3119</v>
      </c>
      <c r="D382" s="465"/>
      <c r="E382" s="895"/>
    </row>
    <row r="383" spans="1:5" hidden="1" outlineLevel="1">
      <c r="A383" s="627"/>
      <c r="B383" s="626"/>
      <c r="C383" s="9" t="s">
        <v>3123</v>
      </c>
      <c r="D383" s="465"/>
      <c r="E383" s="895"/>
    </row>
    <row r="384" spans="1:5" hidden="1" outlineLevel="1">
      <c r="A384" s="627"/>
      <c r="B384" s="626"/>
      <c r="C384" s="8" t="s">
        <v>3124</v>
      </c>
      <c r="D384" s="465"/>
      <c r="E384" s="895"/>
    </row>
    <row r="385" spans="1:5" hidden="1" outlineLevel="1">
      <c r="A385" s="613" t="s">
        <v>3125</v>
      </c>
      <c r="B385" s="614"/>
      <c r="C385" s="614"/>
      <c r="D385" s="881"/>
      <c r="E385" s="895"/>
    </row>
    <row r="386" spans="1:5" hidden="1" outlineLevel="1">
      <c r="A386" s="613" t="s">
        <v>60</v>
      </c>
      <c r="B386" s="614"/>
      <c r="C386" s="614"/>
      <c r="D386" s="881"/>
      <c r="E386" s="895"/>
    </row>
    <row r="387" spans="1:5" hidden="1" outlineLevel="2">
      <c r="A387" s="878" t="s">
        <v>60</v>
      </c>
      <c r="B387" s="879"/>
      <c r="C387" s="879"/>
      <c r="D387" s="880"/>
      <c r="E387" s="898" t="s">
        <v>78</v>
      </c>
    </row>
    <row r="388" spans="1:5" hidden="1" outlineLevel="2">
      <c r="A388" s="878"/>
      <c r="B388" s="879"/>
      <c r="C388" s="879"/>
      <c r="D388" s="880"/>
      <c r="E388" s="898"/>
    </row>
    <row r="389" spans="1:5" hidden="1" outlineLevel="2">
      <c r="A389" s="878"/>
      <c r="B389" s="879"/>
      <c r="C389" s="879"/>
      <c r="D389" s="880"/>
      <c r="E389" s="898"/>
    </row>
    <row r="390" spans="1:5" hidden="1" outlineLevel="2">
      <c r="A390" s="878"/>
      <c r="B390" s="879"/>
      <c r="C390" s="879"/>
      <c r="D390" s="880"/>
      <c r="E390" s="898"/>
    </row>
    <row r="391" spans="1:5" hidden="1" outlineLevel="2">
      <c r="A391" s="878"/>
      <c r="B391" s="879"/>
      <c r="C391" s="879"/>
      <c r="D391" s="880"/>
      <c r="E391" s="898"/>
    </row>
    <row r="392" spans="1:5" hidden="1" outlineLevel="2">
      <c r="A392" s="878"/>
      <c r="B392" s="879"/>
      <c r="C392" s="879"/>
      <c r="D392" s="880"/>
      <c r="E392" s="898"/>
    </row>
    <row r="393" spans="1:5" hidden="1" outlineLevel="2">
      <c r="A393" s="878"/>
      <c r="B393" s="879"/>
      <c r="C393" s="879"/>
      <c r="D393" s="880"/>
      <c r="E393" s="898"/>
    </row>
    <row r="394" spans="1:5" hidden="1" outlineLevel="2">
      <c r="A394" s="878"/>
      <c r="B394" s="879"/>
      <c r="C394" s="879"/>
      <c r="D394" s="880"/>
      <c r="E394" s="898"/>
    </row>
    <row r="395" spans="1:5" hidden="1" outlineLevel="2">
      <c r="A395" s="878"/>
      <c r="B395" s="879"/>
      <c r="C395" s="879"/>
      <c r="D395" s="880"/>
      <c r="E395" s="898"/>
    </row>
    <row r="396" spans="1:5" hidden="1" outlineLevel="2">
      <c r="A396" s="878"/>
      <c r="B396" s="879"/>
      <c r="C396" s="879"/>
      <c r="D396" s="880"/>
      <c r="E396" s="898"/>
    </row>
    <row r="397" spans="1:5" hidden="1" outlineLevel="2">
      <c r="A397" s="878"/>
      <c r="B397" s="879"/>
      <c r="C397" s="879"/>
      <c r="D397" s="880"/>
      <c r="E397" s="898"/>
    </row>
    <row r="398" spans="1:5" hidden="1" outlineLevel="2">
      <c r="A398" s="878"/>
      <c r="B398" s="879"/>
      <c r="C398" s="879"/>
      <c r="D398" s="880"/>
      <c r="E398" s="898"/>
    </row>
    <row r="399" spans="1:5" hidden="1" outlineLevel="2">
      <c r="A399" s="878"/>
      <c r="B399" s="879"/>
      <c r="C399" s="879"/>
      <c r="D399" s="880"/>
      <c r="E399" s="898"/>
    </row>
    <row r="400" spans="1:5" hidden="1" outlineLevel="2">
      <c r="A400" s="878"/>
      <c r="B400" s="879"/>
      <c r="C400" s="879"/>
      <c r="D400" s="880"/>
      <c r="E400" s="898"/>
    </row>
    <row r="401" spans="1:5" hidden="1" outlineLevel="2">
      <c r="A401" s="878"/>
      <c r="B401" s="879"/>
      <c r="C401" s="879"/>
      <c r="D401" s="880"/>
      <c r="E401" s="898"/>
    </row>
    <row r="402" spans="1:5" hidden="1" outlineLevel="2">
      <c r="A402" s="878"/>
      <c r="B402" s="879"/>
      <c r="C402" s="879"/>
      <c r="D402" s="880"/>
      <c r="E402" s="898"/>
    </row>
    <row r="403" spans="1:5" hidden="1" outlineLevel="2">
      <c r="A403" s="878"/>
      <c r="B403" s="879"/>
      <c r="C403" s="879"/>
      <c r="D403" s="880"/>
      <c r="E403" s="898"/>
    </row>
    <row r="404" spans="1:5" hidden="1" outlineLevel="2">
      <c r="A404" s="878"/>
      <c r="B404" s="879"/>
      <c r="C404" s="879"/>
      <c r="D404" s="880"/>
      <c r="E404" s="898"/>
    </row>
    <row r="405" spans="1:5" hidden="1" outlineLevel="2">
      <c r="A405" s="878"/>
      <c r="B405" s="879"/>
      <c r="C405" s="879"/>
      <c r="D405" s="880"/>
      <c r="E405" s="898"/>
    </row>
    <row r="406" spans="1:5" ht="15.75" hidden="1" outlineLevel="2" thickBot="1">
      <c r="A406" s="884"/>
      <c r="B406" s="885"/>
      <c r="C406" s="885"/>
      <c r="D406" s="886"/>
      <c r="E406" s="899"/>
    </row>
    <row r="407" spans="1:5" hidden="1" outlineLevel="1" collapsed="1">
      <c r="A407" s="848" t="s">
        <v>3126</v>
      </c>
      <c r="B407" s="849"/>
      <c r="C407" s="849"/>
      <c r="D407" s="849"/>
      <c r="E407" s="896" t="s">
        <v>78</v>
      </c>
    </row>
    <row r="408" spans="1:5" ht="15.75" hidden="1" outlineLevel="1" thickBot="1">
      <c r="A408" s="882"/>
      <c r="B408" s="883"/>
      <c r="C408" s="883"/>
      <c r="D408" s="883"/>
      <c r="E408" s="897"/>
    </row>
    <row r="409" spans="1:5" hidden="1" outlineLevel="2">
      <c r="A409" s="882"/>
      <c r="B409" s="883"/>
      <c r="C409" s="883"/>
      <c r="D409" s="883"/>
      <c r="E409" s="888" t="s">
        <v>78</v>
      </c>
    </row>
    <row r="410" spans="1:5" hidden="1" outlineLevel="2">
      <c r="A410" s="882"/>
      <c r="B410" s="883"/>
      <c r="C410" s="883"/>
      <c r="D410" s="883"/>
      <c r="E410" s="889"/>
    </row>
    <row r="411" spans="1:5" hidden="1" outlineLevel="2">
      <c r="A411" s="882"/>
      <c r="B411" s="883"/>
      <c r="C411" s="883"/>
      <c r="D411" s="883"/>
      <c r="E411" s="889"/>
    </row>
    <row r="412" spans="1:5" hidden="1" outlineLevel="2">
      <c r="A412" s="882"/>
      <c r="B412" s="883"/>
      <c r="C412" s="883"/>
      <c r="D412" s="883"/>
      <c r="E412" s="889"/>
    </row>
    <row r="413" spans="1:5" hidden="1" outlineLevel="2">
      <c r="A413" s="882"/>
      <c r="B413" s="883"/>
      <c r="C413" s="883"/>
      <c r="D413" s="883"/>
      <c r="E413" s="889"/>
    </row>
    <row r="414" spans="1:5" hidden="1" outlineLevel="2">
      <c r="A414" s="882"/>
      <c r="B414" s="883"/>
      <c r="C414" s="883"/>
      <c r="D414" s="883"/>
      <c r="E414" s="889"/>
    </row>
    <row r="415" spans="1:5" hidden="1" outlineLevel="2">
      <c r="A415" s="882"/>
      <c r="B415" s="883"/>
      <c r="C415" s="883"/>
      <c r="D415" s="883"/>
      <c r="E415" s="889"/>
    </row>
    <row r="416" spans="1:5" hidden="1" outlineLevel="2">
      <c r="A416" s="882"/>
      <c r="B416" s="883"/>
      <c r="C416" s="883"/>
      <c r="D416" s="883"/>
      <c r="E416" s="889"/>
    </row>
    <row r="417" spans="1:5" hidden="1" outlineLevel="2">
      <c r="A417" s="882"/>
      <c r="B417" s="883"/>
      <c r="C417" s="883"/>
      <c r="D417" s="883"/>
      <c r="E417" s="889"/>
    </row>
    <row r="418" spans="1:5" hidden="1" outlineLevel="2">
      <c r="A418" s="882"/>
      <c r="B418" s="883"/>
      <c r="C418" s="883"/>
      <c r="D418" s="883"/>
      <c r="E418" s="889"/>
    </row>
    <row r="419" spans="1:5" hidden="1" outlineLevel="2">
      <c r="A419" s="882"/>
      <c r="B419" s="883"/>
      <c r="C419" s="883"/>
      <c r="D419" s="883"/>
      <c r="E419" s="889"/>
    </row>
    <row r="420" spans="1:5" hidden="1" outlineLevel="2">
      <c r="A420" s="882"/>
      <c r="B420" s="883"/>
      <c r="C420" s="883"/>
      <c r="D420" s="883"/>
      <c r="E420" s="889"/>
    </row>
    <row r="421" spans="1:5" hidden="1" outlineLevel="2">
      <c r="A421" s="882"/>
      <c r="B421" s="883"/>
      <c r="C421" s="883"/>
      <c r="D421" s="883"/>
      <c r="E421" s="889"/>
    </row>
    <row r="422" spans="1:5" hidden="1" outlineLevel="2">
      <c r="A422" s="882"/>
      <c r="B422" s="883"/>
      <c r="C422" s="883"/>
      <c r="D422" s="883"/>
      <c r="E422" s="889"/>
    </row>
    <row r="423" spans="1:5" hidden="1" outlineLevel="2">
      <c r="A423" s="882"/>
      <c r="B423" s="883"/>
      <c r="C423" s="883"/>
      <c r="D423" s="883"/>
      <c r="E423" s="889"/>
    </row>
    <row r="424" spans="1:5" hidden="1" outlineLevel="2">
      <c r="A424" s="882"/>
      <c r="B424" s="883"/>
      <c r="C424" s="883"/>
      <c r="D424" s="883"/>
      <c r="E424" s="889"/>
    </row>
    <row r="425" spans="1:5" hidden="1" outlineLevel="2">
      <c r="A425" s="882"/>
      <c r="B425" s="883"/>
      <c r="C425" s="883"/>
      <c r="D425" s="883"/>
      <c r="E425" s="889"/>
    </row>
    <row r="426" spans="1:5" hidden="1" outlineLevel="2">
      <c r="A426" s="882"/>
      <c r="B426" s="883"/>
      <c r="C426" s="883"/>
      <c r="D426" s="883"/>
      <c r="E426" s="889"/>
    </row>
    <row r="427" spans="1:5" hidden="1" outlineLevel="2">
      <c r="A427" s="882"/>
      <c r="B427" s="883"/>
      <c r="C427" s="883"/>
      <c r="D427" s="883"/>
      <c r="E427" s="889"/>
    </row>
    <row r="428" spans="1:5" ht="15.75" hidden="1" outlineLevel="2" thickBot="1">
      <c r="A428" s="663"/>
      <c r="B428" s="887"/>
      <c r="C428" s="887"/>
      <c r="D428" s="887"/>
      <c r="E428" s="890"/>
    </row>
    <row r="429" spans="1:5" ht="15.75" hidden="1" outlineLevel="1" collapsed="1" thickBot="1">
      <c r="A429" s="891"/>
      <c r="B429" s="892"/>
      <c r="C429" s="892"/>
      <c r="D429" s="892"/>
      <c r="E429" s="893"/>
    </row>
    <row r="430" spans="1:5" hidden="1" outlineLevel="1">
      <c r="A430" s="871" t="s">
        <v>3121</v>
      </c>
      <c r="B430" s="872"/>
      <c r="C430" s="872"/>
      <c r="D430" s="873"/>
      <c r="E430" s="894" t="s">
        <v>78</v>
      </c>
    </row>
    <row r="431" spans="1:5" hidden="1" outlineLevel="1">
      <c r="A431" s="624" t="s">
        <v>23</v>
      </c>
      <c r="B431" s="625"/>
      <c r="C431" s="625"/>
      <c r="D431" s="464"/>
      <c r="E431" s="895"/>
    </row>
    <row r="432" spans="1:5" hidden="1" outlineLevel="1">
      <c r="A432" s="624" t="s">
        <v>3122</v>
      </c>
      <c r="B432" s="626"/>
      <c r="C432" s="9" t="s">
        <v>3119</v>
      </c>
      <c r="D432" s="465"/>
      <c r="E432" s="895"/>
    </row>
    <row r="433" spans="1:5" hidden="1" outlineLevel="1">
      <c r="A433" s="627"/>
      <c r="B433" s="626"/>
      <c r="C433" s="9" t="s">
        <v>3123</v>
      </c>
      <c r="D433" s="465"/>
      <c r="E433" s="895"/>
    </row>
    <row r="434" spans="1:5" hidden="1" outlineLevel="1">
      <c r="A434" s="627"/>
      <c r="B434" s="626"/>
      <c r="C434" s="8" t="s">
        <v>3124</v>
      </c>
      <c r="D434" s="465"/>
      <c r="E434" s="895"/>
    </row>
    <row r="435" spans="1:5" hidden="1" outlineLevel="1">
      <c r="A435" s="613" t="s">
        <v>3125</v>
      </c>
      <c r="B435" s="614"/>
      <c r="C435" s="614"/>
      <c r="D435" s="881"/>
      <c r="E435" s="895"/>
    </row>
    <row r="436" spans="1:5" hidden="1" outlineLevel="1">
      <c r="A436" s="613" t="s">
        <v>60</v>
      </c>
      <c r="B436" s="614"/>
      <c r="C436" s="614"/>
      <c r="D436" s="881"/>
      <c r="E436" s="895"/>
    </row>
    <row r="437" spans="1:5" hidden="1" outlineLevel="2">
      <c r="A437" s="878" t="s">
        <v>60</v>
      </c>
      <c r="B437" s="879"/>
      <c r="C437" s="879"/>
      <c r="D437" s="880"/>
      <c r="E437" s="898" t="s">
        <v>78</v>
      </c>
    </row>
    <row r="438" spans="1:5" hidden="1" outlineLevel="2">
      <c r="A438" s="878"/>
      <c r="B438" s="879"/>
      <c r="C438" s="879"/>
      <c r="D438" s="880"/>
      <c r="E438" s="898"/>
    </row>
    <row r="439" spans="1:5" hidden="1" outlineLevel="2">
      <c r="A439" s="878"/>
      <c r="B439" s="879"/>
      <c r="C439" s="879"/>
      <c r="D439" s="880"/>
      <c r="E439" s="898"/>
    </row>
    <row r="440" spans="1:5" hidden="1" outlineLevel="2">
      <c r="A440" s="878"/>
      <c r="B440" s="879"/>
      <c r="C440" s="879"/>
      <c r="D440" s="880"/>
      <c r="E440" s="898"/>
    </row>
    <row r="441" spans="1:5" hidden="1" outlineLevel="2">
      <c r="A441" s="878"/>
      <c r="B441" s="879"/>
      <c r="C441" s="879"/>
      <c r="D441" s="880"/>
      <c r="E441" s="898"/>
    </row>
    <row r="442" spans="1:5" hidden="1" outlineLevel="2">
      <c r="A442" s="878"/>
      <c r="B442" s="879"/>
      <c r="C442" s="879"/>
      <c r="D442" s="880"/>
      <c r="E442" s="898"/>
    </row>
    <row r="443" spans="1:5" hidden="1" outlineLevel="2">
      <c r="A443" s="878"/>
      <c r="B443" s="879"/>
      <c r="C443" s="879"/>
      <c r="D443" s="880"/>
      <c r="E443" s="898"/>
    </row>
    <row r="444" spans="1:5" hidden="1" outlineLevel="2">
      <c r="A444" s="878"/>
      <c r="B444" s="879"/>
      <c r="C444" s="879"/>
      <c r="D444" s="880"/>
      <c r="E444" s="898"/>
    </row>
    <row r="445" spans="1:5" hidden="1" outlineLevel="2">
      <c r="A445" s="878"/>
      <c r="B445" s="879"/>
      <c r="C445" s="879"/>
      <c r="D445" s="880"/>
      <c r="E445" s="898"/>
    </row>
    <row r="446" spans="1:5" hidden="1" outlineLevel="2">
      <c r="A446" s="878"/>
      <c r="B446" s="879"/>
      <c r="C446" s="879"/>
      <c r="D446" s="880"/>
      <c r="E446" s="898"/>
    </row>
    <row r="447" spans="1:5" hidden="1" outlineLevel="2">
      <c r="A447" s="878"/>
      <c r="B447" s="879"/>
      <c r="C447" s="879"/>
      <c r="D447" s="880"/>
      <c r="E447" s="898"/>
    </row>
    <row r="448" spans="1:5" hidden="1" outlineLevel="2">
      <c r="A448" s="878"/>
      <c r="B448" s="879"/>
      <c r="C448" s="879"/>
      <c r="D448" s="880"/>
      <c r="E448" s="898"/>
    </row>
    <row r="449" spans="1:5" hidden="1" outlineLevel="2">
      <c r="A449" s="878"/>
      <c r="B449" s="879"/>
      <c r="C449" s="879"/>
      <c r="D449" s="880"/>
      <c r="E449" s="898"/>
    </row>
    <row r="450" spans="1:5" hidden="1" outlineLevel="2">
      <c r="A450" s="878"/>
      <c r="B450" s="879"/>
      <c r="C450" s="879"/>
      <c r="D450" s="880"/>
      <c r="E450" s="898"/>
    </row>
    <row r="451" spans="1:5" hidden="1" outlineLevel="2">
      <c r="A451" s="878"/>
      <c r="B451" s="879"/>
      <c r="C451" s="879"/>
      <c r="D451" s="880"/>
      <c r="E451" s="898"/>
    </row>
    <row r="452" spans="1:5" hidden="1" outlineLevel="2">
      <c r="A452" s="878"/>
      <c r="B452" s="879"/>
      <c r="C452" s="879"/>
      <c r="D452" s="880"/>
      <c r="E452" s="898"/>
    </row>
    <row r="453" spans="1:5" hidden="1" outlineLevel="2">
      <c r="A453" s="878"/>
      <c r="B453" s="879"/>
      <c r="C453" s="879"/>
      <c r="D453" s="880"/>
      <c r="E453" s="898"/>
    </row>
    <row r="454" spans="1:5" hidden="1" outlineLevel="2">
      <c r="A454" s="878"/>
      <c r="B454" s="879"/>
      <c r="C454" s="879"/>
      <c r="D454" s="880"/>
      <c r="E454" s="898"/>
    </row>
    <row r="455" spans="1:5" hidden="1" outlineLevel="2">
      <c r="A455" s="878"/>
      <c r="B455" s="879"/>
      <c r="C455" s="879"/>
      <c r="D455" s="880"/>
      <c r="E455" s="898"/>
    </row>
    <row r="456" spans="1:5" ht="15.75" hidden="1" outlineLevel="2" thickBot="1">
      <c r="A456" s="884"/>
      <c r="B456" s="885"/>
      <c r="C456" s="885"/>
      <c r="D456" s="886"/>
      <c r="E456" s="899"/>
    </row>
    <row r="457" spans="1:5" hidden="1" outlineLevel="1" collapsed="1">
      <c r="A457" s="848" t="s">
        <v>3126</v>
      </c>
      <c r="B457" s="849"/>
      <c r="C457" s="849"/>
      <c r="D457" s="849"/>
      <c r="E457" s="896" t="s">
        <v>78</v>
      </c>
    </row>
    <row r="458" spans="1:5" ht="15.75" hidden="1" outlineLevel="1" thickBot="1">
      <c r="A458" s="882"/>
      <c r="B458" s="883"/>
      <c r="C458" s="883"/>
      <c r="D458" s="883"/>
      <c r="E458" s="897"/>
    </row>
    <row r="459" spans="1:5" hidden="1" outlineLevel="2">
      <c r="A459" s="882"/>
      <c r="B459" s="883"/>
      <c r="C459" s="883"/>
      <c r="D459" s="883"/>
      <c r="E459" s="888" t="s">
        <v>78</v>
      </c>
    </row>
    <row r="460" spans="1:5" hidden="1" outlineLevel="2">
      <c r="A460" s="882"/>
      <c r="B460" s="883"/>
      <c r="C460" s="883"/>
      <c r="D460" s="883"/>
      <c r="E460" s="889"/>
    </row>
    <row r="461" spans="1:5" hidden="1" outlineLevel="2">
      <c r="A461" s="882"/>
      <c r="B461" s="883"/>
      <c r="C461" s="883"/>
      <c r="D461" s="883"/>
      <c r="E461" s="889"/>
    </row>
    <row r="462" spans="1:5" hidden="1" outlineLevel="2">
      <c r="A462" s="882"/>
      <c r="B462" s="883"/>
      <c r="C462" s="883"/>
      <c r="D462" s="883"/>
      <c r="E462" s="889"/>
    </row>
    <row r="463" spans="1:5" hidden="1" outlineLevel="2">
      <c r="A463" s="882"/>
      <c r="B463" s="883"/>
      <c r="C463" s="883"/>
      <c r="D463" s="883"/>
      <c r="E463" s="889"/>
    </row>
    <row r="464" spans="1:5" hidden="1" outlineLevel="2">
      <c r="A464" s="882"/>
      <c r="B464" s="883"/>
      <c r="C464" s="883"/>
      <c r="D464" s="883"/>
      <c r="E464" s="889"/>
    </row>
    <row r="465" spans="1:5" hidden="1" outlineLevel="2">
      <c r="A465" s="882"/>
      <c r="B465" s="883"/>
      <c r="C465" s="883"/>
      <c r="D465" s="883"/>
      <c r="E465" s="889"/>
    </row>
    <row r="466" spans="1:5" hidden="1" outlineLevel="2">
      <c r="A466" s="882"/>
      <c r="B466" s="883"/>
      <c r="C466" s="883"/>
      <c r="D466" s="883"/>
      <c r="E466" s="889"/>
    </row>
    <row r="467" spans="1:5" hidden="1" outlineLevel="2">
      <c r="A467" s="882"/>
      <c r="B467" s="883"/>
      <c r="C467" s="883"/>
      <c r="D467" s="883"/>
      <c r="E467" s="889"/>
    </row>
    <row r="468" spans="1:5" hidden="1" outlineLevel="2">
      <c r="A468" s="882"/>
      <c r="B468" s="883"/>
      <c r="C468" s="883"/>
      <c r="D468" s="883"/>
      <c r="E468" s="889"/>
    </row>
    <row r="469" spans="1:5" hidden="1" outlineLevel="2">
      <c r="A469" s="882"/>
      <c r="B469" s="883"/>
      <c r="C469" s="883"/>
      <c r="D469" s="883"/>
      <c r="E469" s="889"/>
    </row>
    <row r="470" spans="1:5" hidden="1" outlineLevel="2">
      <c r="A470" s="882"/>
      <c r="B470" s="883"/>
      <c r="C470" s="883"/>
      <c r="D470" s="883"/>
      <c r="E470" s="889"/>
    </row>
    <row r="471" spans="1:5" hidden="1" outlineLevel="2">
      <c r="A471" s="882"/>
      <c r="B471" s="883"/>
      <c r="C471" s="883"/>
      <c r="D471" s="883"/>
      <c r="E471" s="889"/>
    </row>
    <row r="472" spans="1:5" hidden="1" outlineLevel="2">
      <c r="A472" s="882"/>
      <c r="B472" s="883"/>
      <c r="C472" s="883"/>
      <c r="D472" s="883"/>
      <c r="E472" s="889"/>
    </row>
    <row r="473" spans="1:5" hidden="1" outlineLevel="2">
      <c r="A473" s="882"/>
      <c r="B473" s="883"/>
      <c r="C473" s="883"/>
      <c r="D473" s="883"/>
      <c r="E473" s="889"/>
    </row>
    <row r="474" spans="1:5" hidden="1" outlineLevel="2">
      <c r="A474" s="882"/>
      <c r="B474" s="883"/>
      <c r="C474" s="883"/>
      <c r="D474" s="883"/>
      <c r="E474" s="889"/>
    </row>
    <row r="475" spans="1:5" hidden="1" outlineLevel="2">
      <c r="A475" s="882"/>
      <c r="B475" s="883"/>
      <c r="C475" s="883"/>
      <c r="D475" s="883"/>
      <c r="E475" s="889"/>
    </row>
    <row r="476" spans="1:5" hidden="1" outlineLevel="2">
      <c r="A476" s="882"/>
      <c r="B476" s="883"/>
      <c r="C476" s="883"/>
      <c r="D476" s="883"/>
      <c r="E476" s="889"/>
    </row>
    <row r="477" spans="1:5" hidden="1" outlineLevel="2">
      <c r="A477" s="882"/>
      <c r="B477" s="883"/>
      <c r="C477" s="883"/>
      <c r="D477" s="883"/>
      <c r="E477" s="889"/>
    </row>
    <row r="478" spans="1:5" ht="15.75" hidden="1" outlineLevel="2" thickBot="1">
      <c r="A478" s="663"/>
      <c r="B478" s="887"/>
      <c r="C478" s="887"/>
      <c r="D478" s="887"/>
      <c r="E478" s="890"/>
    </row>
    <row r="479" spans="1:5" ht="15.75" hidden="1" outlineLevel="1" collapsed="1" thickBot="1">
      <c r="A479" s="891"/>
      <c r="B479" s="892"/>
      <c r="C479" s="892"/>
      <c r="D479" s="892"/>
      <c r="E479" s="893"/>
    </row>
    <row r="480" spans="1:5" hidden="1" outlineLevel="1">
      <c r="A480" s="871" t="s">
        <v>3121</v>
      </c>
      <c r="B480" s="872"/>
      <c r="C480" s="872"/>
      <c r="D480" s="873"/>
      <c r="E480" s="894" t="s">
        <v>78</v>
      </c>
    </row>
    <row r="481" spans="1:5" hidden="1" outlineLevel="1">
      <c r="A481" s="624" t="s">
        <v>23</v>
      </c>
      <c r="B481" s="625"/>
      <c r="C481" s="625"/>
      <c r="D481" s="464"/>
      <c r="E481" s="895"/>
    </row>
    <row r="482" spans="1:5" hidden="1" outlineLevel="1">
      <c r="A482" s="624" t="s">
        <v>3122</v>
      </c>
      <c r="B482" s="626"/>
      <c r="C482" s="9" t="s">
        <v>3119</v>
      </c>
      <c r="D482" s="465"/>
      <c r="E482" s="895"/>
    </row>
    <row r="483" spans="1:5" hidden="1" outlineLevel="1">
      <c r="A483" s="627"/>
      <c r="B483" s="626"/>
      <c r="C483" s="9" t="s">
        <v>3123</v>
      </c>
      <c r="D483" s="465"/>
      <c r="E483" s="895"/>
    </row>
    <row r="484" spans="1:5" hidden="1" outlineLevel="1">
      <c r="A484" s="627"/>
      <c r="B484" s="626"/>
      <c r="C484" s="8" t="s">
        <v>3124</v>
      </c>
      <c r="D484" s="465"/>
      <c r="E484" s="895"/>
    </row>
    <row r="485" spans="1:5" hidden="1" outlineLevel="1">
      <c r="A485" s="613" t="s">
        <v>3125</v>
      </c>
      <c r="B485" s="614"/>
      <c r="C485" s="614"/>
      <c r="D485" s="881"/>
      <c r="E485" s="895"/>
    </row>
    <row r="486" spans="1:5" hidden="1" outlineLevel="1">
      <c r="A486" s="613" t="s">
        <v>60</v>
      </c>
      <c r="B486" s="614"/>
      <c r="C486" s="614"/>
      <c r="D486" s="881"/>
      <c r="E486" s="895"/>
    </row>
    <row r="487" spans="1:5" hidden="1" outlineLevel="2">
      <c r="A487" s="878" t="s">
        <v>60</v>
      </c>
      <c r="B487" s="879"/>
      <c r="C487" s="879"/>
      <c r="D487" s="880"/>
      <c r="E487" s="898" t="s">
        <v>78</v>
      </c>
    </row>
    <row r="488" spans="1:5" hidden="1" outlineLevel="2">
      <c r="A488" s="878"/>
      <c r="B488" s="879"/>
      <c r="C488" s="879"/>
      <c r="D488" s="880"/>
      <c r="E488" s="898"/>
    </row>
    <row r="489" spans="1:5" hidden="1" outlineLevel="2">
      <c r="A489" s="878"/>
      <c r="B489" s="879"/>
      <c r="C489" s="879"/>
      <c r="D489" s="880"/>
      <c r="E489" s="898"/>
    </row>
    <row r="490" spans="1:5" hidden="1" outlineLevel="2">
      <c r="A490" s="878"/>
      <c r="B490" s="879"/>
      <c r="C490" s="879"/>
      <c r="D490" s="880"/>
      <c r="E490" s="898"/>
    </row>
    <row r="491" spans="1:5" hidden="1" outlineLevel="2">
      <c r="A491" s="878"/>
      <c r="B491" s="879"/>
      <c r="C491" s="879"/>
      <c r="D491" s="880"/>
      <c r="E491" s="898"/>
    </row>
    <row r="492" spans="1:5" hidden="1" outlineLevel="2">
      <c r="A492" s="878"/>
      <c r="B492" s="879"/>
      <c r="C492" s="879"/>
      <c r="D492" s="880"/>
      <c r="E492" s="898"/>
    </row>
    <row r="493" spans="1:5" hidden="1" outlineLevel="2">
      <c r="A493" s="878"/>
      <c r="B493" s="879"/>
      <c r="C493" s="879"/>
      <c r="D493" s="880"/>
      <c r="E493" s="898"/>
    </row>
    <row r="494" spans="1:5" hidden="1" outlineLevel="2">
      <c r="A494" s="878"/>
      <c r="B494" s="879"/>
      <c r="C494" s="879"/>
      <c r="D494" s="880"/>
      <c r="E494" s="898"/>
    </row>
    <row r="495" spans="1:5" hidden="1" outlineLevel="2">
      <c r="A495" s="878"/>
      <c r="B495" s="879"/>
      <c r="C495" s="879"/>
      <c r="D495" s="880"/>
      <c r="E495" s="898"/>
    </row>
    <row r="496" spans="1:5" hidden="1" outlineLevel="2">
      <c r="A496" s="878"/>
      <c r="B496" s="879"/>
      <c r="C496" s="879"/>
      <c r="D496" s="880"/>
      <c r="E496" s="898"/>
    </row>
    <row r="497" spans="1:5" hidden="1" outlineLevel="2">
      <c r="A497" s="878"/>
      <c r="B497" s="879"/>
      <c r="C497" s="879"/>
      <c r="D497" s="880"/>
      <c r="E497" s="898"/>
    </row>
    <row r="498" spans="1:5" hidden="1" outlineLevel="2">
      <c r="A498" s="878"/>
      <c r="B498" s="879"/>
      <c r="C498" s="879"/>
      <c r="D498" s="880"/>
      <c r="E498" s="898"/>
    </row>
    <row r="499" spans="1:5" hidden="1" outlineLevel="2">
      <c r="A499" s="878"/>
      <c r="B499" s="879"/>
      <c r="C499" s="879"/>
      <c r="D499" s="880"/>
      <c r="E499" s="898"/>
    </row>
    <row r="500" spans="1:5" hidden="1" outlineLevel="2">
      <c r="A500" s="878"/>
      <c r="B500" s="879"/>
      <c r="C500" s="879"/>
      <c r="D500" s="880"/>
      <c r="E500" s="898"/>
    </row>
    <row r="501" spans="1:5" hidden="1" outlineLevel="2">
      <c r="A501" s="878"/>
      <c r="B501" s="879"/>
      <c r="C501" s="879"/>
      <c r="D501" s="880"/>
      <c r="E501" s="898"/>
    </row>
    <row r="502" spans="1:5" hidden="1" outlineLevel="2">
      <c r="A502" s="878"/>
      <c r="B502" s="879"/>
      <c r="C502" s="879"/>
      <c r="D502" s="880"/>
      <c r="E502" s="898"/>
    </row>
    <row r="503" spans="1:5" hidden="1" outlineLevel="2">
      <c r="A503" s="878"/>
      <c r="B503" s="879"/>
      <c r="C503" s="879"/>
      <c r="D503" s="880"/>
      <c r="E503" s="898"/>
    </row>
    <row r="504" spans="1:5" hidden="1" outlineLevel="2">
      <c r="A504" s="878"/>
      <c r="B504" s="879"/>
      <c r="C504" s="879"/>
      <c r="D504" s="880"/>
      <c r="E504" s="898"/>
    </row>
    <row r="505" spans="1:5" hidden="1" outlineLevel="2">
      <c r="A505" s="878"/>
      <c r="B505" s="879"/>
      <c r="C505" s="879"/>
      <c r="D505" s="880"/>
      <c r="E505" s="898"/>
    </row>
    <row r="506" spans="1:5" ht="15.75" hidden="1" outlineLevel="2" thickBot="1">
      <c r="A506" s="884"/>
      <c r="B506" s="885"/>
      <c r="C506" s="885"/>
      <c r="D506" s="886"/>
      <c r="E506" s="899"/>
    </row>
    <row r="507" spans="1:5" hidden="1" outlineLevel="1" collapsed="1">
      <c r="A507" s="848" t="s">
        <v>3126</v>
      </c>
      <c r="B507" s="849"/>
      <c r="C507" s="849"/>
      <c r="D507" s="849"/>
      <c r="E507" s="896" t="s">
        <v>78</v>
      </c>
    </row>
    <row r="508" spans="1:5" ht="15.75" hidden="1" outlineLevel="1" thickBot="1">
      <c r="A508" s="882"/>
      <c r="B508" s="883"/>
      <c r="C508" s="883"/>
      <c r="D508" s="883"/>
      <c r="E508" s="897"/>
    </row>
    <row r="509" spans="1:5" hidden="1" outlineLevel="2">
      <c r="A509" s="882"/>
      <c r="B509" s="883"/>
      <c r="C509" s="883"/>
      <c r="D509" s="883"/>
      <c r="E509" s="888" t="s">
        <v>78</v>
      </c>
    </row>
    <row r="510" spans="1:5" hidden="1" outlineLevel="2">
      <c r="A510" s="882"/>
      <c r="B510" s="883"/>
      <c r="C510" s="883"/>
      <c r="D510" s="883"/>
      <c r="E510" s="889"/>
    </row>
    <row r="511" spans="1:5" hidden="1" outlineLevel="2">
      <c r="A511" s="882"/>
      <c r="B511" s="883"/>
      <c r="C511" s="883"/>
      <c r="D511" s="883"/>
      <c r="E511" s="889"/>
    </row>
    <row r="512" spans="1:5" hidden="1" outlineLevel="2">
      <c r="A512" s="882"/>
      <c r="B512" s="883"/>
      <c r="C512" s="883"/>
      <c r="D512" s="883"/>
      <c r="E512" s="889"/>
    </row>
    <row r="513" spans="1:5" hidden="1" outlineLevel="2">
      <c r="A513" s="882"/>
      <c r="B513" s="883"/>
      <c r="C513" s="883"/>
      <c r="D513" s="883"/>
      <c r="E513" s="889"/>
    </row>
    <row r="514" spans="1:5" hidden="1" outlineLevel="2">
      <c r="A514" s="882"/>
      <c r="B514" s="883"/>
      <c r="C514" s="883"/>
      <c r="D514" s="883"/>
      <c r="E514" s="889"/>
    </row>
    <row r="515" spans="1:5" hidden="1" outlineLevel="2">
      <c r="A515" s="882"/>
      <c r="B515" s="883"/>
      <c r="C515" s="883"/>
      <c r="D515" s="883"/>
      <c r="E515" s="889"/>
    </row>
    <row r="516" spans="1:5" hidden="1" outlineLevel="2">
      <c r="A516" s="882"/>
      <c r="B516" s="883"/>
      <c r="C516" s="883"/>
      <c r="D516" s="883"/>
      <c r="E516" s="889"/>
    </row>
    <row r="517" spans="1:5" hidden="1" outlineLevel="2">
      <c r="A517" s="882"/>
      <c r="B517" s="883"/>
      <c r="C517" s="883"/>
      <c r="D517" s="883"/>
      <c r="E517" s="889"/>
    </row>
    <row r="518" spans="1:5" hidden="1" outlineLevel="2">
      <c r="A518" s="882"/>
      <c r="B518" s="883"/>
      <c r="C518" s="883"/>
      <c r="D518" s="883"/>
      <c r="E518" s="889"/>
    </row>
    <row r="519" spans="1:5" hidden="1" outlineLevel="2">
      <c r="A519" s="882"/>
      <c r="B519" s="883"/>
      <c r="C519" s="883"/>
      <c r="D519" s="883"/>
      <c r="E519" s="889"/>
    </row>
    <row r="520" spans="1:5" hidden="1" outlineLevel="2">
      <c r="A520" s="882"/>
      <c r="B520" s="883"/>
      <c r="C520" s="883"/>
      <c r="D520" s="883"/>
      <c r="E520" s="889"/>
    </row>
    <row r="521" spans="1:5" hidden="1" outlineLevel="2">
      <c r="A521" s="882"/>
      <c r="B521" s="883"/>
      <c r="C521" s="883"/>
      <c r="D521" s="883"/>
      <c r="E521" s="889"/>
    </row>
    <row r="522" spans="1:5" hidden="1" outlineLevel="2">
      <c r="A522" s="882"/>
      <c r="B522" s="883"/>
      <c r="C522" s="883"/>
      <c r="D522" s="883"/>
      <c r="E522" s="889"/>
    </row>
    <row r="523" spans="1:5" hidden="1" outlineLevel="2">
      <c r="A523" s="882"/>
      <c r="B523" s="883"/>
      <c r="C523" s="883"/>
      <c r="D523" s="883"/>
      <c r="E523" s="889"/>
    </row>
    <row r="524" spans="1:5" hidden="1" outlineLevel="2">
      <c r="A524" s="882"/>
      <c r="B524" s="883"/>
      <c r="C524" s="883"/>
      <c r="D524" s="883"/>
      <c r="E524" s="889"/>
    </row>
    <row r="525" spans="1:5" hidden="1" outlineLevel="2">
      <c r="A525" s="882"/>
      <c r="B525" s="883"/>
      <c r="C525" s="883"/>
      <c r="D525" s="883"/>
      <c r="E525" s="889"/>
    </row>
    <row r="526" spans="1:5" hidden="1" outlineLevel="2">
      <c r="A526" s="882"/>
      <c r="B526" s="883"/>
      <c r="C526" s="883"/>
      <c r="D526" s="883"/>
      <c r="E526" s="889"/>
    </row>
    <row r="527" spans="1:5" hidden="1" outlineLevel="2">
      <c r="A527" s="882"/>
      <c r="B527" s="883"/>
      <c r="C527" s="883"/>
      <c r="D527" s="883"/>
      <c r="E527" s="889"/>
    </row>
    <row r="528" spans="1:5" ht="15.75" hidden="1" outlineLevel="2" thickBot="1">
      <c r="A528" s="663"/>
      <c r="B528" s="887"/>
      <c r="C528" s="887"/>
      <c r="D528" s="887"/>
      <c r="E528" s="890"/>
    </row>
    <row r="529" spans="1:5" ht="15.75" hidden="1" outlineLevel="1" collapsed="1" thickBot="1">
      <c r="A529" s="891"/>
      <c r="B529" s="892"/>
      <c r="C529" s="892"/>
      <c r="D529" s="892"/>
      <c r="E529" s="893"/>
    </row>
    <row r="530" spans="1:5" hidden="1" outlineLevel="1">
      <c r="A530" s="871" t="s">
        <v>3121</v>
      </c>
      <c r="B530" s="872"/>
      <c r="C530" s="872"/>
      <c r="D530" s="873"/>
      <c r="E530" s="894" t="s">
        <v>78</v>
      </c>
    </row>
    <row r="531" spans="1:5" hidden="1" outlineLevel="1">
      <c r="A531" s="624" t="s">
        <v>23</v>
      </c>
      <c r="B531" s="625"/>
      <c r="C531" s="625"/>
      <c r="D531" s="464"/>
      <c r="E531" s="895"/>
    </row>
    <row r="532" spans="1:5" hidden="1" outlineLevel="1">
      <c r="A532" s="624" t="s">
        <v>3122</v>
      </c>
      <c r="B532" s="626"/>
      <c r="C532" s="9" t="s">
        <v>3119</v>
      </c>
      <c r="D532" s="465"/>
      <c r="E532" s="895"/>
    </row>
    <row r="533" spans="1:5" hidden="1" outlineLevel="1">
      <c r="A533" s="627"/>
      <c r="B533" s="626"/>
      <c r="C533" s="9" t="s">
        <v>3123</v>
      </c>
      <c r="D533" s="465"/>
      <c r="E533" s="895"/>
    </row>
    <row r="534" spans="1:5" hidden="1" outlineLevel="1">
      <c r="A534" s="627"/>
      <c r="B534" s="626"/>
      <c r="C534" s="8" t="s">
        <v>3124</v>
      </c>
      <c r="D534" s="465"/>
      <c r="E534" s="895"/>
    </row>
    <row r="535" spans="1:5" hidden="1" outlineLevel="1">
      <c r="A535" s="613" t="s">
        <v>3125</v>
      </c>
      <c r="B535" s="614"/>
      <c r="C535" s="614"/>
      <c r="D535" s="881"/>
      <c r="E535" s="895"/>
    </row>
    <row r="536" spans="1:5" hidden="1" outlineLevel="1">
      <c r="A536" s="613" t="s">
        <v>60</v>
      </c>
      <c r="B536" s="614"/>
      <c r="C536" s="614"/>
      <c r="D536" s="881"/>
      <c r="E536" s="895"/>
    </row>
    <row r="537" spans="1:5" hidden="1" outlineLevel="2">
      <c r="A537" s="878" t="s">
        <v>60</v>
      </c>
      <c r="B537" s="879"/>
      <c r="C537" s="879"/>
      <c r="D537" s="880"/>
      <c r="E537" s="898" t="s">
        <v>78</v>
      </c>
    </row>
    <row r="538" spans="1:5" hidden="1" outlineLevel="2">
      <c r="A538" s="878"/>
      <c r="B538" s="879"/>
      <c r="C538" s="879"/>
      <c r="D538" s="880"/>
      <c r="E538" s="898"/>
    </row>
    <row r="539" spans="1:5" hidden="1" outlineLevel="2">
      <c r="A539" s="878"/>
      <c r="B539" s="879"/>
      <c r="C539" s="879"/>
      <c r="D539" s="880"/>
      <c r="E539" s="898"/>
    </row>
    <row r="540" spans="1:5" hidden="1" outlineLevel="2">
      <c r="A540" s="878"/>
      <c r="B540" s="879"/>
      <c r="C540" s="879"/>
      <c r="D540" s="880"/>
      <c r="E540" s="898"/>
    </row>
    <row r="541" spans="1:5" hidden="1" outlineLevel="2">
      <c r="A541" s="878"/>
      <c r="B541" s="879"/>
      <c r="C541" s="879"/>
      <c r="D541" s="880"/>
      <c r="E541" s="898"/>
    </row>
    <row r="542" spans="1:5" hidden="1" outlineLevel="2">
      <c r="A542" s="878"/>
      <c r="B542" s="879"/>
      <c r="C542" s="879"/>
      <c r="D542" s="880"/>
      <c r="E542" s="898"/>
    </row>
    <row r="543" spans="1:5" hidden="1" outlineLevel="2">
      <c r="A543" s="878"/>
      <c r="B543" s="879"/>
      <c r="C543" s="879"/>
      <c r="D543" s="880"/>
      <c r="E543" s="898"/>
    </row>
    <row r="544" spans="1:5" hidden="1" outlineLevel="2">
      <c r="A544" s="878"/>
      <c r="B544" s="879"/>
      <c r="C544" s="879"/>
      <c r="D544" s="880"/>
      <c r="E544" s="898"/>
    </row>
    <row r="545" spans="1:5" hidden="1" outlineLevel="2">
      <c r="A545" s="878"/>
      <c r="B545" s="879"/>
      <c r="C545" s="879"/>
      <c r="D545" s="880"/>
      <c r="E545" s="898"/>
    </row>
    <row r="546" spans="1:5" hidden="1" outlineLevel="2">
      <c r="A546" s="878"/>
      <c r="B546" s="879"/>
      <c r="C546" s="879"/>
      <c r="D546" s="880"/>
      <c r="E546" s="898"/>
    </row>
    <row r="547" spans="1:5" hidden="1" outlineLevel="2">
      <c r="A547" s="878"/>
      <c r="B547" s="879"/>
      <c r="C547" s="879"/>
      <c r="D547" s="880"/>
      <c r="E547" s="898"/>
    </row>
    <row r="548" spans="1:5" hidden="1" outlineLevel="2">
      <c r="A548" s="878"/>
      <c r="B548" s="879"/>
      <c r="C548" s="879"/>
      <c r="D548" s="880"/>
      <c r="E548" s="898"/>
    </row>
    <row r="549" spans="1:5" hidden="1" outlineLevel="2">
      <c r="A549" s="878"/>
      <c r="B549" s="879"/>
      <c r="C549" s="879"/>
      <c r="D549" s="880"/>
      <c r="E549" s="898"/>
    </row>
    <row r="550" spans="1:5" hidden="1" outlineLevel="2">
      <c r="A550" s="878"/>
      <c r="B550" s="879"/>
      <c r="C550" s="879"/>
      <c r="D550" s="880"/>
      <c r="E550" s="898"/>
    </row>
    <row r="551" spans="1:5" hidden="1" outlineLevel="2">
      <c r="A551" s="878"/>
      <c r="B551" s="879"/>
      <c r="C551" s="879"/>
      <c r="D551" s="880"/>
      <c r="E551" s="898"/>
    </row>
    <row r="552" spans="1:5" hidden="1" outlineLevel="2">
      <c r="A552" s="878"/>
      <c r="B552" s="879"/>
      <c r="C552" s="879"/>
      <c r="D552" s="880"/>
      <c r="E552" s="898"/>
    </row>
    <row r="553" spans="1:5" hidden="1" outlineLevel="2">
      <c r="A553" s="878"/>
      <c r="B553" s="879"/>
      <c r="C553" s="879"/>
      <c r="D553" s="880"/>
      <c r="E553" s="898"/>
    </row>
    <row r="554" spans="1:5" hidden="1" outlineLevel="2">
      <c r="A554" s="878"/>
      <c r="B554" s="879"/>
      <c r="C554" s="879"/>
      <c r="D554" s="880"/>
      <c r="E554" s="898"/>
    </row>
    <row r="555" spans="1:5" hidden="1" outlineLevel="2">
      <c r="A555" s="878"/>
      <c r="B555" s="879"/>
      <c r="C555" s="879"/>
      <c r="D555" s="880"/>
      <c r="E555" s="898"/>
    </row>
    <row r="556" spans="1:5" ht="15.75" hidden="1" outlineLevel="2" thickBot="1">
      <c r="A556" s="884"/>
      <c r="B556" s="885"/>
      <c r="C556" s="885"/>
      <c r="D556" s="886"/>
      <c r="E556" s="899"/>
    </row>
    <row r="557" spans="1:5" hidden="1" outlineLevel="1" collapsed="1">
      <c r="A557" s="848" t="s">
        <v>3126</v>
      </c>
      <c r="B557" s="849"/>
      <c r="C557" s="849"/>
      <c r="D557" s="849"/>
      <c r="E557" s="896" t="s">
        <v>78</v>
      </c>
    </row>
    <row r="558" spans="1:5" ht="15.75" hidden="1" outlineLevel="1" thickBot="1">
      <c r="A558" s="882"/>
      <c r="B558" s="883"/>
      <c r="C558" s="883"/>
      <c r="D558" s="883"/>
      <c r="E558" s="897"/>
    </row>
    <row r="559" spans="1:5" hidden="1" outlineLevel="2">
      <c r="A559" s="882"/>
      <c r="B559" s="883"/>
      <c r="C559" s="883"/>
      <c r="D559" s="883"/>
      <c r="E559" s="888" t="s">
        <v>78</v>
      </c>
    </row>
    <row r="560" spans="1:5" hidden="1" outlineLevel="2">
      <c r="A560" s="882"/>
      <c r="B560" s="883"/>
      <c r="C560" s="883"/>
      <c r="D560" s="883"/>
      <c r="E560" s="889"/>
    </row>
    <row r="561" spans="1:5" hidden="1" outlineLevel="2">
      <c r="A561" s="882"/>
      <c r="B561" s="883"/>
      <c r="C561" s="883"/>
      <c r="D561" s="883"/>
      <c r="E561" s="889"/>
    </row>
    <row r="562" spans="1:5" hidden="1" outlineLevel="2">
      <c r="A562" s="882"/>
      <c r="B562" s="883"/>
      <c r="C562" s="883"/>
      <c r="D562" s="883"/>
      <c r="E562" s="889"/>
    </row>
    <row r="563" spans="1:5" hidden="1" outlineLevel="2">
      <c r="A563" s="882"/>
      <c r="B563" s="883"/>
      <c r="C563" s="883"/>
      <c r="D563" s="883"/>
      <c r="E563" s="889"/>
    </row>
    <row r="564" spans="1:5" hidden="1" outlineLevel="2">
      <c r="A564" s="882"/>
      <c r="B564" s="883"/>
      <c r="C564" s="883"/>
      <c r="D564" s="883"/>
      <c r="E564" s="889"/>
    </row>
    <row r="565" spans="1:5" hidden="1" outlineLevel="2">
      <c r="A565" s="882"/>
      <c r="B565" s="883"/>
      <c r="C565" s="883"/>
      <c r="D565" s="883"/>
      <c r="E565" s="889"/>
    </row>
    <row r="566" spans="1:5" hidden="1" outlineLevel="2">
      <c r="A566" s="882"/>
      <c r="B566" s="883"/>
      <c r="C566" s="883"/>
      <c r="D566" s="883"/>
      <c r="E566" s="889"/>
    </row>
    <row r="567" spans="1:5" hidden="1" outlineLevel="2">
      <c r="A567" s="882"/>
      <c r="B567" s="883"/>
      <c r="C567" s="883"/>
      <c r="D567" s="883"/>
      <c r="E567" s="889"/>
    </row>
    <row r="568" spans="1:5" hidden="1" outlineLevel="2">
      <c r="A568" s="882"/>
      <c r="B568" s="883"/>
      <c r="C568" s="883"/>
      <c r="D568" s="883"/>
      <c r="E568" s="889"/>
    </row>
    <row r="569" spans="1:5" hidden="1" outlineLevel="2">
      <c r="A569" s="882"/>
      <c r="B569" s="883"/>
      <c r="C569" s="883"/>
      <c r="D569" s="883"/>
      <c r="E569" s="889"/>
    </row>
    <row r="570" spans="1:5" hidden="1" outlineLevel="2">
      <c r="A570" s="882"/>
      <c r="B570" s="883"/>
      <c r="C570" s="883"/>
      <c r="D570" s="883"/>
      <c r="E570" s="889"/>
    </row>
    <row r="571" spans="1:5" hidden="1" outlineLevel="2">
      <c r="A571" s="882"/>
      <c r="B571" s="883"/>
      <c r="C571" s="883"/>
      <c r="D571" s="883"/>
      <c r="E571" s="889"/>
    </row>
    <row r="572" spans="1:5" hidden="1" outlineLevel="2">
      <c r="A572" s="882"/>
      <c r="B572" s="883"/>
      <c r="C572" s="883"/>
      <c r="D572" s="883"/>
      <c r="E572" s="889"/>
    </row>
    <row r="573" spans="1:5" hidden="1" outlineLevel="2">
      <c r="A573" s="882"/>
      <c r="B573" s="883"/>
      <c r="C573" s="883"/>
      <c r="D573" s="883"/>
      <c r="E573" s="889"/>
    </row>
    <row r="574" spans="1:5" hidden="1" outlineLevel="2">
      <c r="A574" s="882"/>
      <c r="B574" s="883"/>
      <c r="C574" s="883"/>
      <c r="D574" s="883"/>
      <c r="E574" s="889"/>
    </row>
    <row r="575" spans="1:5" hidden="1" outlineLevel="2">
      <c r="A575" s="882"/>
      <c r="B575" s="883"/>
      <c r="C575" s="883"/>
      <c r="D575" s="883"/>
      <c r="E575" s="889"/>
    </row>
    <row r="576" spans="1:5" hidden="1" outlineLevel="2">
      <c r="A576" s="882"/>
      <c r="B576" s="883"/>
      <c r="C576" s="883"/>
      <c r="D576" s="883"/>
      <c r="E576" s="889"/>
    </row>
    <row r="577" spans="1:5" hidden="1" outlineLevel="2">
      <c r="A577" s="882"/>
      <c r="B577" s="883"/>
      <c r="C577" s="883"/>
      <c r="D577" s="883"/>
      <c r="E577" s="889"/>
    </row>
    <row r="578" spans="1:5" ht="15.75" hidden="1" outlineLevel="2" thickBot="1">
      <c r="A578" s="663"/>
      <c r="B578" s="887"/>
      <c r="C578" s="887"/>
      <c r="D578" s="887"/>
      <c r="E578" s="890"/>
    </row>
    <row r="579" spans="1:5" ht="15.75" hidden="1" outlineLevel="1" collapsed="1" thickBot="1">
      <c r="A579" s="891"/>
      <c r="B579" s="892"/>
      <c r="C579" s="892"/>
      <c r="D579" s="892"/>
      <c r="E579" s="893"/>
    </row>
    <row r="580" spans="1:5" hidden="1" outlineLevel="1">
      <c r="A580" s="871" t="s">
        <v>3121</v>
      </c>
      <c r="B580" s="872"/>
      <c r="C580" s="872"/>
      <c r="D580" s="873"/>
      <c r="E580" s="894" t="s">
        <v>78</v>
      </c>
    </row>
    <row r="581" spans="1:5" hidden="1" outlineLevel="1">
      <c r="A581" s="624" t="s">
        <v>23</v>
      </c>
      <c r="B581" s="625"/>
      <c r="C581" s="625"/>
      <c r="D581" s="464"/>
      <c r="E581" s="895"/>
    </row>
    <row r="582" spans="1:5" hidden="1" outlineLevel="1">
      <c r="A582" s="624" t="s">
        <v>3122</v>
      </c>
      <c r="B582" s="626"/>
      <c r="C582" s="9" t="s">
        <v>3119</v>
      </c>
      <c r="D582" s="465"/>
      <c r="E582" s="895"/>
    </row>
    <row r="583" spans="1:5" hidden="1" outlineLevel="1">
      <c r="A583" s="627"/>
      <c r="B583" s="626"/>
      <c r="C583" s="9" t="s">
        <v>3123</v>
      </c>
      <c r="D583" s="465"/>
      <c r="E583" s="895"/>
    </row>
    <row r="584" spans="1:5" hidden="1" outlineLevel="1">
      <c r="A584" s="627"/>
      <c r="B584" s="626"/>
      <c r="C584" s="8" t="s">
        <v>3124</v>
      </c>
      <c r="D584" s="465"/>
      <c r="E584" s="895"/>
    </row>
    <row r="585" spans="1:5" hidden="1" outlineLevel="1">
      <c r="A585" s="613" t="s">
        <v>3125</v>
      </c>
      <c r="B585" s="614"/>
      <c r="C585" s="614"/>
      <c r="D585" s="881"/>
      <c r="E585" s="895"/>
    </row>
    <row r="586" spans="1:5" hidden="1" outlineLevel="1">
      <c r="A586" s="613" t="s">
        <v>60</v>
      </c>
      <c r="B586" s="614"/>
      <c r="C586" s="614"/>
      <c r="D586" s="881"/>
      <c r="E586" s="895"/>
    </row>
    <row r="587" spans="1:5" hidden="1" outlineLevel="2">
      <c r="A587" s="878" t="s">
        <v>60</v>
      </c>
      <c r="B587" s="879"/>
      <c r="C587" s="879"/>
      <c r="D587" s="880"/>
      <c r="E587" s="898" t="s">
        <v>78</v>
      </c>
    </row>
    <row r="588" spans="1:5" hidden="1" outlineLevel="2">
      <c r="A588" s="878"/>
      <c r="B588" s="879"/>
      <c r="C588" s="879"/>
      <c r="D588" s="880"/>
      <c r="E588" s="898"/>
    </row>
    <row r="589" spans="1:5" hidden="1" outlineLevel="2">
      <c r="A589" s="878"/>
      <c r="B589" s="879"/>
      <c r="C589" s="879"/>
      <c r="D589" s="880"/>
      <c r="E589" s="898"/>
    </row>
    <row r="590" spans="1:5" hidden="1" outlineLevel="2">
      <c r="A590" s="878"/>
      <c r="B590" s="879"/>
      <c r="C590" s="879"/>
      <c r="D590" s="880"/>
      <c r="E590" s="898"/>
    </row>
    <row r="591" spans="1:5" hidden="1" outlineLevel="2">
      <c r="A591" s="878"/>
      <c r="B591" s="879"/>
      <c r="C591" s="879"/>
      <c r="D591" s="880"/>
      <c r="E591" s="898"/>
    </row>
    <row r="592" spans="1:5" hidden="1" outlineLevel="2">
      <c r="A592" s="878"/>
      <c r="B592" s="879"/>
      <c r="C592" s="879"/>
      <c r="D592" s="880"/>
      <c r="E592" s="898"/>
    </row>
    <row r="593" spans="1:5" hidden="1" outlineLevel="2">
      <c r="A593" s="878"/>
      <c r="B593" s="879"/>
      <c r="C593" s="879"/>
      <c r="D593" s="880"/>
      <c r="E593" s="898"/>
    </row>
    <row r="594" spans="1:5" hidden="1" outlineLevel="2">
      <c r="A594" s="878"/>
      <c r="B594" s="879"/>
      <c r="C594" s="879"/>
      <c r="D594" s="880"/>
      <c r="E594" s="898"/>
    </row>
    <row r="595" spans="1:5" hidden="1" outlineLevel="2">
      <c r="A595" s="878"/>
      <c r="B595" s="879"/>
      <c r="C595" s="879"/>
      <c r="D595" s="880"/>
      <c r="E595" s="898"/>
    </row>
    <row r="596" spans="1:5" hidden="1" outlineLevel="2">
      <c r="A596" s="878"/>
      <c r="B596" s="879"/>
      <c r="C596" s="879"/>
      <c r="D596" s="880"/>
      <c r="E596" s="898"/>
    </row>
    <row r="597" spans="1:5" hidden="1" outlineLevel="2">
      <c r="A597" s="878"/>
      <c r="B597" s="879"/>
      <c r="C597" s="879"/>
      <c r="D597" s="880"/>
      <c r="E597" s="898"/>
    </row>
    <row r="598" spans="1:5" hidden="1" outlineLevel="2">
      <c r="A598" s="878"/>
      <c r="B598" s="879"/>
      <c r="C598" s="879"/>
      <c r="D598" s="880"/>
      <c r="E598" s="898"/>
    </row>
    <row r="599" spans="1:5" hidden="1" outlineLevel="2">
      <c r="A599" s="878"/>
      <c r="B599" s="879"/>
      <c r="C599" s="879"/>
      <c r="D599" s="880"/>
      <c r="E599" s="898"/>
    </row>
    <row r="600" spans="1:5" hidden="1" outlineLevel="2">
      <c r="A600" s="878"/>
      <c r="B600" s="879"/>
      <c r="C600" s="879"/>
      <c r="D600" s="880"/>
      <c r="E600" s="898"/>
    </row>
    <row r="601" spans="1:5" hidden="1" outlineLevel="2">
      <c r="A601" s="878"/>
      <c r="B601" s="879"/>
      <c r="C601" s="879"/>
      <c r="D601" s="880"/>
      <c r="E601" s="898"/>
    </row>
    <row r="602" spans="1:5" hidden="1" outlineLevel="2">
      <c r="A602" s="878"/>
      <c r="B602" s="879"/>
      <c r="C602" s="879"/>
      <c r="D602" s="880"/>
      <c r="E602" s="898"/>
    </row>
    <row r="603" spans="1:5" hidden="1" outlineLevel="2">
      <c r="A603" s="878"/>
      <c r="B603" s="879"/>
      <c r="C603" s="879"/>
      <c r="D603" s="880"/>
      <c r="E603" s="898"/>
    </row>
    <row r="604" spans="1:5" hidden="1" outlineLevel="2">
      <c r="A604" s="878"/>
      <c r="B604" s="879"/>
      <c r="C604" s="879"/>
      <c r="D604" s="880"/>
      <c r="E604" s="898"/>
    </row>
    <row r="605" spans="1:5" hidden="1" outlineLevel="2">
      <c r="A605" s="878"/>
      <c r="B605" s="879"/>
      <c r="C605" s="879"/>
      <c r="D605" s="880"/>
      <c r="E605" s="898"/>
    </row>
    <row r="606" spans="1:5" ht="15.75" hidden="1" outlineLevel="2" thickBot="1">
      <c r="A606" s="884"/>
      <c r="B606" s="885"/>
      <c r="C606" s="885"/>
      <c r="D606" s="886"/>
      <c r="E606" s="899"/>
    </row>
    <row r="607" spans="1:5" hidden="1" outlineLevel="1" collapsed="1">
      <c r="A607" s="848" t="s">
        <v>3126</v>
      </c>
      <c r="B607" s="849"/>
      <c r="C607" s="849"/>
      <c r="D607" s="849"/>
      <c r="E607" s="896" t="s">
        <v>78</v>
      </c>
    </row>
    <row r="608" spans="1:5" ht="15.75" hidden="1" outlineLevel="1" thickBot="1">
      <c r="A608" s="882"/>
      <c r="B608" s="883"/>
      <c r="C608" s="883"/>
      <c r="D608" s="883"/>
      <c r="E608" s="897"/>
    </row>
    <row r="609" spans="1:5" hidden="1" outlineLevel="2">
      <c r="A609" s="882"/>
      <c r="B609" s="883"/>
      <c r="C609" s="883"/>
      <c r="D609" s="883"/>
      <c r="E609" s="888" t="s">
        <v>78</v>
      </c>
    </row>
    <row r="610" spans="1:5" hidden="1" outlineLevel="2">
      <c r="A610" s="882"/>
      <c r="B610" s="883"/>
      <c r="C610" s="883"/>
      <c r="D610" s="883"/>
      <c r="E610" s="889"/>
    </row>
    <row r="611" spans="1:5" hidden="1" outlineLevel="2">
      <c r="A611" s="882"/>
      <c r="B611" s="883"/>
      <c r="C611" s="883"/>
      <c r="D611" s="883"/>
      <c r="E611" s="889"/>
    </row>
    <row r="612" spans="1:5" hidden="1" outlineLevel="2">
      <c r="A612" s="882"/>
      <c r="B612" s="883"/>
      <c r="C612" s="883"/>
      <c r="D612" s="883"/>
      <c r="E612" s="889"/>
    </row>
    <row r="613" spans="1:5" hidden="1" outlineLevel="2">
      <c r="A613" s="882"/>
      <c r="B613" s="883"/>
      <c r="C613" s="883"/>
      <c r="D613" s="883"/>
      <c r="E613" s="889"/>
    </row>
    <row r="614" spans="1:5" hidden="1" outlineLevel="2">
      <c r="A614" s="882"/>
      <c r="B614" s="883"/>
      <c r="C614" s="883"/>
      <c r="D614" s="883"/>
      <c r="E614" s="889"/>
    </row>
    <row r="615" spans="1:5" hidden="1" outlineLevel="2">
      <c r="A615" s="882"/>
      <c r="B615" s="883"/>
      <c r="C615" s="883"/>
      <c r="D615" s="883"/>
      <c r="E615" s="889"/>
    </row>
    <row r="616" spans="1:5" hidden="1" outlineLevel="2">
      <c r="A616" s="882"/>
      <c r="B616" s="883"/>
      <c r="C616" s="883"/>
      <c r="D616" s="883"/>
      <c r="E616" s="889"/>
    </row>
    <row r="617" spans="1:5" hidden="1" outlineLevel="2">
      <c r="A617" s="882"/>
      <c r="B617" s="883"/>
      <c r="C617" s="883"/>
      <c r="D617" s="883"/>
      <c r="E617" s="889"/>
    </row>
    <row r="618" spans="1:5" hidden="1" outlineLevel="2">
      <c r="A618" s="882"/>
      <c r="B618" s="883"/>
      <c r="C618" s="883"/>
      <c r="D618" s="883"/>
      <c r="E618" s="889"/>
    </row>
    <row r="619" spans="1:5" hidden="1" outlineLevel="2">
      <c r="A619" s="882"/>
      <c r="B619" s="883"/>
      <c r="C619" s="883"/>
      <c r="D619" s="883"/>
      <c r="E619" s="889"/>
    </row>
    <row r="620" spans="1:5" hidden="1" outlineLevel="2">
      <c r="A620" s="882"/>
      <c r="B620" s="883"/>
      <c r="C620" s="883"/>
      <c r="D620" s="883"/>
      <c r="E620" s="889"/>
    </row>
    <row r="621" spans="1:5" hidden="1" outlineLevel="2">
      <c r="A621" s="882"/>
      <c r="B621" s="883"/>
      <c r="C621" s="883"/>
      <c r="D621" s="883"/>
      <c r="E621" s="889"/>
    </row>
    <row r="622" spans="1:5" hidden="1" outlineLevel="2">
      <c r="A622" s="882"/>
      <c r="B622" s="883"/>
      <c r="C622" s="883"/>
      <c r="D622" s="883"/>
      <c r="E622" s="889"/>
    </row>
    <row r="623" spans="1:5" hidden="1" outlineLevel="2">
      <c r="A623" s="882"/>
      <c r="B623" s="883"/>
      <c r="C623" s="883"/>
      <c r="D623" s="883"/>
      <c r="E623" s="889"/>
    </row>
    <row r="624" spans="1:5" hidden="1" outlineLevel="2">
      <c r="A624" s="882"/>
      <c r="B624" s="883"/>
      <c r="C624" s="883"/>
      <c r="D624" s="883"/>
      <c r="E624" s="889"/>
    </row>
    <row r="625" spans="1:5" hidden="1" outlineLevel="2">
      <c r="A625" s="882"/>
      <c r="B625" s="883"/>
      <c r="C625" s="883"/>
      <c r="D625" s="883"/>
      <c r="E625" s="889"/>
    </row>
    <row r="626" spans="1:5" hidden="1" outlineLevel="2">
      <c r="A626" s="882"/>
      <c r="B626" s="883"/>
      <c r="C626" s="883"/>
      <c r="D626" s="883"/>
      <c r="E626" s="889"/>
    </row>
    <row r="627" spans="1:5" hidden="1" outlineLevel="2">
      <c r="A627" s="882"/>
      <c r="B627" s="883"/>
      <c r="C627" s="883"/>
      <c r="D627" s="883"/>
      <c r="E627" s="889"/>
    </row>
    <row r="628" spans="1:5" ht="15.75" hidden="1" outlineLevel="2" thickBot="1">
      <c r="A628" s="663"/>
      <c r="B628" s="887"/>
      <c r="C628" s="887"/>
      <c r="D628" s="887"/>
      <c r="E628" s="890"/>
    </row>
    <row r="629" spans="1:5" ht="15.75" hidden="1" outlineLevel="1" collapsed="1" thickBot="1">
      <c r="A629" s="891"/>
      <c r="B629" s="892"/>
      <c r="C629" s="892"/>
      <c r="D629" s="892"/>
      <c r="E629" s="893"/>
    </row>
    <row r="630" spans="1:5" hidden="1" outlineLevel="1">
      <c r="A630" s="871" t="s">
        <v>3121</v>
      </c>
      <c r="B630" s="872"/>
      <c r="C630" s="872"/>
      <c r="D630" s="873"/>
      <c r="E630" s="894" t="s">
        <v>78</v>
      </c>
    </row>
    <row r="631" spans="1:5" hidden="1" outlineLevel="1">
      <c r="A631" s="624" t="s">
        <v>23</v>
      </c>
      <c r="B631" s="625"/>
      <c r="C631" s="625"/>
      <c r="D631" s="464"/>
      <c r="E631" s="895"/>
    </row>
    <row r="632" spans="1:5" hidden="1" outlineLevel="1">
      <c r="A632" s="624" t="s">
        <v>3122</v>
      </c>
      <c r="B632" s="626"/>
      <c r="C632" s="9" t="s">
        <v>3119</v>
      </c>
      <c r="D632" s="465"/>
      <c r="E632" s="895"/>
    </row>
    <row r="633" spans="1:5" hidden="1" outlineLevel="1">
      <c r="A633" s="627"/>
      <c r="B633" s="626"/>
      <c r="C633" s="9" t="s">
        <v>3123</v>
      </c>
      <c r="D633" s="465"/>
      <c r="E633" s="895"/>
    </row>
    <row r="634" spans="1:5" hidden="1" outlineLevel="1">
      <c r="A634" s="627"/>
      <c r="B634" s="626"/>
      <c r="C634" s="8" t="s">
        <v>3124</v>
      </c>
      <c r="D634" s="465"/>
      <c r="E634" s="895"/>
    </row>
    <row r="635" spans="1:5" hidden="1" outlineLevel="1">
      <c r="A635" s="613" t="s">
        <v>3125</v>
      </c>
      <c r="B635" s="614"/>
      <c r="C635" s="614"/>
      <c r="D635" s="881"/>
      <c r="E635" s="895"/>
    </row>
    <row r="636" spans="1:5" hidden="1" outlineLevel="1">
      <c r="A636" s="613" t="s">
        <v>60</v>
      </c>
      <c r="B636" s="614"/>
      <c r="C636" s="614"/>
      <c r="D636" s="881"/>
      <c r="E636" s="895"/>
    </row>
    <row r="637" spans="1:5" hidden="1" outlineLevel="2">
      <c r="A637" s="878" t="s">
        <v>60</v>
      </c>
      <c r="B637" s="879"/>
      <c r="C637" s="879"/>
      <c r="D637" s="880"/>
      <c r="E637" s="898" t="s">
        <v>78</v>
      </c>
    </row>
    <row r="638" spans="1:5" hidden="1" outlineLevel="2">
      <c r="A638" s="878"/>
      <c r="B638" s="879"/>
      <c r="C638" s="879"/>
      <c r="D638" s="880"/>
      <c r="E638" s="898"/>
    </row>
    <row r="639" spans="1:5" hidden="1" outlineLevel="2">
      <c r="A639" s="878"/>
      <c r="B639" s="879"/>
      <c r="C639" s="879"/>
      <c r="D639" s="880"/>
      <c r="E639" s="898"/>
    </row>
    <row r="640" spans="1:5" hidden="1" outlineLevel="2">
      <c r="A640" s="878"/>
      <c r="B640" s="879"/>
      <c r="C640" s="879"/>
      <c r="D640" s="880"/>
      <c r="E640" s="898"/>
    </row>
    <row r="641" spans="1:5" hidden="1" outlineLevel="2">
      <c r="A641" s="878"/>
      <c r="B641" s="879"/>
      <c r="C641" s="879"/>
      <c r="D641" s="880"/>
      <c r="E641" s="898"/>
    </row>
    <row r="642" spans="1:5" hidden="1" outlineLevel="2">
      <c r="A642" s="878"/>
      <c r="B642" s="879"/>
      <c r="C642" s="879"/>
      <c r="D642" s="880"/>
      <c r="E642" s="898"/>
    </row>
    <row r="643" spans="1:5" hidden="1" outlineLevel="2">
      <c r="A643" s="878"/>
      <c r="B643" s="879"/>
      <c r="C643" s="879"/>
      <c r="D643" s="880"/>
      <c r="E643" s="898"/>
    </row>
    <row r="644" spans="1:5" hidden="1" outlineLevel="2">
      <c r="A644" s="878"/>
      <c r="B644" s="879"/>
      <c r="C644" s="879"/>
      <c r="D644" s="880"/>
      <c r="E644" s="898"/>
    </row>
    <row r="645" spans="1:5" hidden="1" outlineLevel="2">
      <c r="A645" s="878"/>
      <c r="B645" s="879"/>
      <c r="C645" s="879"/>
      <c r="D645" s="880"/>
      <c r="E645" s="898"/>
    </row>
    <row r="646" spans="1:5" hidden="1" outlineLevel="2">
      <c r="A646" s="878"/>
      <c r="B646" s="879"/>
      <c r="C646" s="879"/>
      <c r="D646" s="880"/>
      <c r="E646" s="898"/>
    </row>
    <row r="647" spans="1:5" hidden="1" outlineLevel="2">
      <c r="A647" s="878"/>
      <c r="B647" s="879"/>
      <c r="C647" s="879"/>
      <c r="D647" s="880"/>
      <c r="E647" s="898"/>
    </row>
    <row r="648" spans="1:5" hidden="1" outlineLevel="2">
      <c r="A648" s="878"/>
      <c r="B648" s="879"/>
      <c r="C648" s="879"/>
      <c r="D648" s="880"/>
      <c r="E648" s="898"/>
    </row>
    <row r="649" spans="1:5" hidden="1" outlineLevel="2">
      <c r="A649" s="878"/>
      <c r="B649" s="879"/>
      <c r="C649" s="879"/>
      <c r="D649" s="880"/>
      <c r="E649" s="898"/>
    </row>
    <row r="650" spans="1:5" hidden="1" outlineLevel="2">
      <c r="A650" s="878"/>
      <c r="B650" s="879"/>
      <c r="C650" s="879"/>
      <c r="D650" s="880"/>
      <c r="E650" s="898"/>
    </row>
    <row r="651" spans="1:5" hidden="1" outlineLevel="2">
      <c r="A651" s="878"/>
      <c r="B651" s="879"/>
      <c r="C651" s="879"/>
      <c r="D651" s="880"/>
      <c r="E651" s="898"/>
    </row>
    <row r="652" spans="1:5" hidden="1" outlineLevel="2">
      <c r="A652" s="878"/>
      <c r="B652" s="879"/>
      <c r="C652" s="879"/>
      <c r="D652" s="880"/>
      <c r="E652" s="898"/>
    </row>
    <row r="653" spans="1:5" hidden="1" outlineLevel="2">
      <c r="A653" s="878"/>
      <c r="B653" s="879"/>
      <c r="C653" s="879"/>
      <c r="D653" s="880"/>
      <c r="E653" s="898"/>
    </row>
    <row r="654" spans="1:5" hidden="1" outlineLevel="2">
      <c r="A654" s="878"/>
      <c r="B654" s="879"/>
      <c r="C654" s="879"/>
      <c r="D654" s="880"/>
      <c r="E654" s="898"/>
    </row>
    <row r="655" spans="1:5" hidden="1" outlineLevel="2">
      <c r="A655" s="878"/>
      <c r="B655" s="879"/>
      <c r="C655" s="879"/>
      <c r="D655" s="880"/>
      <c r="E655" s="898"/>
    </row>
    <row r="656" spans="1:5" ht="15.75" hidden="1" outlineLevel="2" thickBot="1">
      <c r="A656" s="884"/>
      <c r="B656" s="885"/>
      <c r="C656" s="885"/>
      <c r="D656" s="886"/>
      <c r="E656" s="899"/>
    </row>
    <row r="657" spans="1:5" hidden="1" outlineLevel="1" collapsed="1">
      <c r="A657" s="848" t="s">
        <v>3126</v>
      </c>
      <c r="B657" s="849"/>
      <c r="C657" s="849"/>
      <c r="D657" s="849"/>
      <c r="E657" s="896" t="s">
        <v>78</v>
      </c>
    </row>
    <row r="658" spans="1:5" ht="15.75" hidden="1" outlineLevel="1" thickBot="1">
      <c r="A658" s="882"/>
      <c r="B658" s="883"/>
      <c r="C658" s="883"/>
      <c r="D658" s="883"/>
      <c r="E658" s="897"/>
    </row>
    <row r="659" spans="1:5" hidden="1" outlineLevel="2">
      <c r="A659" s="882"/>
      <c r="B659" s="883"/>
      <c r="C659" s="883"/>
      <c r="D659" s="883"/>
      <c r="E659" s="888" t="s">
        <v>78</v>
      </c>
    </row>
    <row r="660" spans="1:5" hidden="1" outlineLevel="2">
      <c r="A660" s="882"/>
      <c r="B660" s="883"/>
      <c r="C660" s="883"/>
      <c r="D660" s="883"/>
      <c r="E660" s="889"/>
    </row>
    <row r="661" spans="1:5" hidden="1" outlineLevel="2">
      <c r="A661" s="882"/>
      <c r="B661" s="883"/>
      <c r="C661" s="883"/>
      <c r="D661" s="883"/>
      <c r="E661" s="889"/>
    </row>
    <row r="662" spans="1:5" hidden="1" outlineLevel="2">
      <c r="A662" s="882"/>
      <c r="B662" s="883"/>
      <c r="C662" s="883"/>
      <c r="D662" s="883"/>
      <c r="E662" s="889"/>
    </row>
    <row r="663" spans="1:5" hidden="1" outlineLevel="2">
      <c r="A663" s="882"/>
      <c r="B663" s="883"/>
      <c r="C663" s="883"/>
      <c r="D663" s="883"/>
      <c r="E663" s="889"/>
    </row>
    <row r="664" spans="1:5" hidden="1" outlineLevel="2">
      <c r="A664" s="882"/>
      <c r="B664" s="883"/>
      <c r="C664" s="883"/>
      <c r="D664" s="883"/>
      <c r="E664" s="889"/>
    </row>
    <row r="665" spans="1:5" hidden="1" outlineLevel="2">
      <c r="A665" s="882"/>
      <c r="B665" s="883"/>
      <c r="C665" s="883"/>
      <c r="D665" s="883"/>
      <c r="E665" s="889"/>
    </row>
    <row r="666" spans="1:5" hidden="1" outlineLevel="2">
      <c r="A666" s="882"/>
      <c r="B666" s="883"/>
      <c r="C666" s="883"/>
      <c r="D666" s="883"/>
      <c r="E666" s="889"/>
    </row>
    <row r="667" spans="1:5" hidden="1" outlineLevel="2">
      <c r="A667" s="882"/>
      <c r="B667" s="883"/>
      <c r="C667" s="883"/>
      <c r="D667" s="883"/>
      <c r="E667" s="889"/>
    </row>
    <row r="668" spans="1:5" hidden="1" outlineLevel="2">
      <c r="A668" s="882"/>
      <c r="B668" s="883"/>
      <c r="C668" s="883"/>
      <c r="D668" s="883"/>
      <c r="E668" s="889"/>
    </row>
    <row r="669" spans="1:5" hidden="1" outlineLevel="2">
      <c r="A669" s="882"/>
      <c r="B669" s="883"/>
      <c r="C669" s="883"/>
      <c r="D669" s="883"/>
      <c r="E669" s="889"/>
    </row>
    <row r="670" spans="1:5" hidden="1" outlineLevel="2">
      <c r="A670" s="882"/>
      <c r="B670" s="883"/>
      <c r="C670" s="883"/>
      <c r="D670" s="883"/>
      <c r="E670" s="889"/>
    </row>
    <row r="671" spans="1:5" hidden="1" outlineLevel="2">
      <c r="A671" s="882"/>
      <c r="B671" s="883"/>
      <c r="C671" s="883"/>
      <c r="D671" s="883"/>
      <c r="E671" s="889"/>
    </row>
    <row r="672" spans="1:5" hidden="1" outlineLevel="2">
      <c r="A672" s="882"/>
      <c r="B672" s="883"/>
      <c r="C672" s="883"/>
      <c r="D672" s="883"/>
      <c r="E672" s="889"/>
    </row>
    <row r="673" spans="1:5" hidden="1" outlineLevel="2">
      <c r="A673" s="882"/>
      <c r="B673" s="883"/>
      <c r="C673" s="883"/>
      <c r="D673" s="883"/>
      <c r="E673" s="889"/>
    </row>
    <row r="674" spans="1:5" hidden="1" outlineLevel="2">
      <c r="A674" s="882"/>
      <c r="B674" s="883"/>
      <c r="C674" s="883"/>
      <c r="D674" s="883"/>
      <c r="E674" s="889"/>
    </row>
    <row r="675" spans="1:5" hidden="1" outlineLevel="2">
      <c r="A675" s="882"/>
      <c r="B675" s="883"/>
      <c r="C675" s="883"/>
      <c r="D675" s="883"/>
      <c r="E675" s="889"/>
    </row>
    <row r="676" spans="1:5" hidden="1" outlineLevel="2">
      <c r="A676" s="882"/>
      <c r="B676" s="883"/>
      <c r="C676" s="883"/>
      <c r="D676" s="883"/>
      <c r="E676" s="889"/>
    </row>
    <row r="677" spans="1:5" hidden="1" outlineLevel="2">
      <c r="A677" s="882"/>
      <c r="B677" s="883"/>
      <c r="C677" s="883"/>
      <c r="D677" s="883"/>
      <c r="E677" s="889"/>
    </row>
    <row r="678" spans="1:5" ht="15.75" hidden="1" outlineLevel="2" thickBot="1">
      <c r="A678" s="663"/>
      <c r="B678" s="887"/>
      <c r="C678" s="887"/>
      <c r="D678" s="887"/>
      <c r="E678" s="890"/>
    </row>
    <row r="679" spans="1:5" ht="15.75" hidden="1" outlineLevel="1" collapsed="1" thickBot="1">
      <c r="A679" s="891"/>
      <c r="B679" s="892"/>
      <c r="C679" s="892"/>
      <c r="D679" s="892"/>
      <c r="E679" s="893"/>
    </row>
    <row r="680" spans="1:5" hidden="1" outlineLevel="1">
      <c r="A680" s="871" t="s">
        <v>3121</v>
      </c>
      <c r="B680" s="872"/>
      <c r="C680" s="872"/>
      <c r="D680" s="873"/>
      <c r="E680" s="894" t="s">
        <v>78</v>
      </c>
    </row>
    <row r="681" spans="1:5" hidden="1" outlineLevel="1">
      <c r="A681" s="624" t="s">
        <v>23</v>
      </c>
      <c r="B681" s="625"/>
      <c r="C681" s="625"/>
      <c r="D681" s="464"/>
      <c r="E681" s="895"/>
    </row>
    <row r="682" spans="1:5" hidden="1" outlineLevel="1">
      <c r="A682" s="624" t="s">
        <v>3122</v>
      </c>
      <c r="B682" s="626"/>
      <c r="C682" s="9" t="s">
        <v>3119</v>
      </c>
      <c r="D682" s="465"/>
      <c r="E682" s="895"/>
    </row>
    <row r="683" spans="1:5" hidden="1" outlineLevel="1">
      <c r="A683" s="627"/>
      <c r="B683" s="626"/>
      <c r="C683" s="9" t="s">
        <v>3123</v>
      </c>
      <c r="D683" s="465"/>
      <c r="E683" s="895"/>
    </row>
    <row r="684" spans="1:5" hidden="1" outlineLevel="1">
      <c r="A684" s="627"/>
      <c r="B684" s="626"/>
      <c r="C684" s="8" t="s">
        <v>3124</v>
      </c>
      <c r="D684" s="465"/>
      <c r="E684" s="895"/>
    </row>
    <row r="685" spans="1:5" hidden="1" outlineLevel="1">
      <c r="A685" s="613" t="s">
        <v>3125</v>
      </c>
      <c r="B685" s="614"/>
      <c r="C685" s="614"/>
      <c r="D685" s="881"/>
      <c r="E685" s="895"/>
    </row>
    <row r="686" spans="1:5" hidden="1" outlineLevel="1">
      <c r="A686" s="613" t="s">
        <v>60</v>
      </c>
      <c r="B686" s="614"/>
      <c r="C686" s="614"/>
      <c r="D686" s="881"/>
      <c r="E686" s="895"/>
    </row>
    <row r="687" spans="1:5" hidden="1" outlineLevel="2">
      <c r="A687" s="878" t="s">
        <v>60</v>
      </c>
      <c r="B687" s="879"/>
      <c r="C687" s="879"/>
      <c r="D687" s="880"/>
      <c r="E687" s="898" t="s">
        <v>78</v>
      </c>
    </row>
    <row r="688" spans="1:5" hidden="1" outlineLevel="2">
      <c r="A688" s="878"/>
      <c r="B688" s="879"/>
      <c r="C688" s="879"/>
      <c r="D688" s="880"/>
      <c r="E688" s="898"/>
    </row>
    <row r="689" spans="1:5" hidden="1" outlineLevel="2">
      <c r="A689" s="878"/>
      <c r="B689" s="879"/>
      <c r="C689" s="879"/>
      <c r="D689" s="880"/>
      <c r="E689" s="898"/>
    </row>
    <row r="690" spans="1:5" hidden="1" outlineLevel="2">
      <c r="A690" s="878"/>
      <c r="B690" s="879"/>
      <c r="C690" s="879"/>
      <c r="D690" s="880"/>
      <c r="E690" s="898"/>
    </row>
    <row r="691" spans="1:5" hidden="1" outlineLevel="2">
      <c r="A691" s="878"/>
      <c r="B691" s="879"/>
      <c r="C691" s="879"/>
      <c r="D691" s="880"/>
      <c r="E691" s="898"/>
    </row>
    <row r="692" spans="1:5" hidden="1" outlineLevel="2">
      <c r="A692" s="878"/>
      <c r="B692" s="879"/>
      <c r="C692" s="879"/>
      <c r="D692" s="880"/>
      <c r="E692" s="898"/>
    </row>
    <row r="693" spans="1:5" hidden="1" outlineLevel="2">
      <c r="A693" s="878"/>
      <c r="B693" s="879"/>
      <c r="C693" s="879"/>
      <c r="D693" s="880"/>
      <c r="E693" s="898"/>
    </row>
    <row r="694" spans="1:5" hidden="1" outlineLevel="2">
      <c r="A694" s="878"/>
      <c r="B694" s="879"/>
      <c r="C694" s="879"/>
      <c r="D694" s="880"/>
      <c r="E694" s="898"/>
    </row>
    <row r="695" spans="1:5" hidden="1" outlineLevel="2">
      <c r="A695" s="878"/>
      <c r="B695" s="879"/>
      <c r="C695" s="879"/>
      <c r="D695" s="880"/>
      <c r="E695" s="898"/>
    </row>
    <row r="696" spans="1:5" hidden="1" outlineLevel="2">
      <c r="A696" s="878"/>
      <c r="B696" s="879"/>
      <c r="C696" s="879"/>
      <c r="D696" s="880"/>
      <c r="E696" s="898"/>
    </row>
    <row r="697" spans="1:5" hidden="1" outlineLevel="2">
      <c r="A697" s="878"/>
      <c r="B697" s="879"/>
      <c r="C697" s="879"/>
      <c r="D697" s="880"/>
      <c r="E697" s="898"/>
    </row>
    <row r="698" spans="1:5" hidden="1" outlineLevel="2">
      <c r="A698" s="878"/>
      <c r="B698" s="879"/>
      <c r="C698" s="879"/>
      <c r="D698" s="880"/>
      <c r="E698" s="898"/>
    </row>
    <row r="699" spans="1:5" hidden="1" outlineLevel="2">
      <c r="A699" s="878"/>
      <c r="B699" s="879"/>
      <c r="C699" s="879"/>
      <c r="D699" s="880"/>
      <c r="E699" s="898"/>
    </row>
    <row r="700" spans="1:5" hidden="1" outlineLevel="2">
      <c r="A700" s="878"/>
      <c r="B700" s="879"/>
      <c r="C700" s="879"/>
      <c r="D700" s="880"/>
      <c r="E700" s="898"/>
    </row>
    <row r="701" spans="1:5" hidden="1" outlineLevel="2">
      <c r="A701" s="878"/>
      <c r="B701" s="879"/>
      <c r="C701" s="879"/>
      <c r="D701" s="880"/>
      <c r="E701" s="898"/>
    </row>
    <row r="702" spans="1:5" hidden="1" outlineLevel="2">
      <c r="A702" s="878"/>
      <c r="B702" s="879"/>
      <c r="C702" s="879"/>
      <c r="D702" s="880"/>
      <c r="E702" s="898"/>
    </row>
    <row r="703" spans="1:5" hidden="1" outlineLevel="2">
      <c r="A703" s="878"/>
      <c r="B703" s="879"/>
      <c r="C703" s="879"/>
      <c r="D703" s="880"/>
      <c r="E703" s="898"/>
    </row>
    <row r="704" spans="1:5" hidden="1" outlineLevel="2">
      <c r="A704" s="878"/>
      <c r="B704" s="879"/>
      <c r="C704" s="879"/>
      <c r="D704" s="880"/>
      <c r="E704" s="898"/>
    </row>
    <row r="705" spans="1:5" hidden="1" outlineLevel="2">
      <c r="A705" s="878"/>
      <c r="B705" s="879"/>
      <c r="C705" s="879"/>
      <c r="D705" s="880"/>
      <c r="E705" s="898"/>
    </row>
    <row r="706" spans="1:5" ht="15.75" hidden="1" outlineLevel="2" thickBot="1">
      <c r="A706" s="884"/>
      <c r="B706" s="885"/>
      <c r="C706" s="885"/>
      <c r="D706" s="886"/>
      <c r="E706" s="899"/>
    </row>
    <row r="707" spans="1:5" hidden="1" outlineLevel="1" collapsed="1">
      <c r="A707" s="848" t="s">
        <v>3126</v>
      </c>
      <c r="B707" s="849"/>
      <c r="C707" s="849"/>
      <c r="D707" s="849"/>
      <c r="E707" s="896" t="s">
        <v>78</v>
      </c>
    </row>
    <row r="708" spans="1:5" ht="15.75" hidden="1" outlineLevel="1" thickBot="1">
      <c r="A708" s="882"/>
      <c r="B708" s="883"/>
      <c r="C708" s="883"/>
      <c r="D708" s="883"/>
      <c r="E708" s="897"/>
    </row>
    <row r="709" spans="1:5" hidden="1" outlineLevel="2">
      <c r="A709" s="882"/>
      <c r="B709" s="883"/>
      <c r="C709" s="883"/>
      <c r="D709" s="883"/>
      <c r="E709" s="888" t="s">
        <v>78</v>
      </c>
    </row>
    <row r="710" spans="1:5" hidden="1" outlineLevel="2">
      <c r="A710" s="882"/>
      <c r="B710" s="883"/>
      <c r="C710" s="883"/>
      <c r="D710" s="883"/>
      <c r="E710" s="889"/>
    </row>
    <row r="711" spans="1:5" hidden="1" outlineLevel="2">
      <c r="A711" s="882"/>
      <c r="B711" s="883"/>
      <c r="C711" s="883"/>
      <c r="D711" s="883"/>
      <c r="E711" s="889"/>
    </row>
    <row r="712" spans="1:5" hidden="1" outlineLevel="2">
      <c r="A712" s="882"/>
      <c r="B712" s="883"/>
      <c r="C712" s="883"/>
      <c r="D712" s="883"/>
      <c r="E712" s="889"/>
    </row>
    <row r="713" spans="1:5" hidden="1" outlineLevel="2">
      <c r="A713" s="882"/>
      <c r="B713" s="883"/>
      <c r="C713" s="883"/>
      <c r="D713" s="883"/>
      <c r="E713" s="889"/>
    </row>
    <row r="714" spans="1:5" hidden="1" outlineLevel="2">
      <c r="A714" s="882"/>
      <c r="B714" s="883"/>
      <c r="C714" s="883"/>
      <c r="D714" s="883"/>
      <c r="E714" s="889"/>
    </row>
    <row r="715" spans="1:5" hidden="1" outlineLevel="2">
      <c r="A715" s="882"/>
      <c r="B715" s="883"/>
      <c r="C715" s="883"/>
      <c r="D715" s="883"/>
      <c r="E715" s="889"/>
    </row>
    <row r="716" spans="1:5" hidden="1" outlineLevel="2">
      <c r="A716" s="882"/>
      <c r="B716" s="883"/>
      <c r="C716" s="883"/>
      <c r="D716" s="883"/>
      <c r="E716" s="889"/>
    </row>
    <row r="717" spans="1:5" hidden="1" outlineLevel="2">
      <c r="A717" s="882"/>
      <c r="B717" s="883"/>
      <c r="C717" s="883"/>
      <c r="D717" s="883"/>
      <c r="E717" s="889"/>
    </row>
    <row r="718" spans="1:5" hidden="1" outlineLevel="2">
      <c r="A718" s="882"/>
      <c r="B718" s="883"/>
      <c r="C718" s="883"/>
      <c r="D718" s="883"/>
      <c r="E718" s="889"/>
    </row>
    <row r="719" spans="1:5" hidden="1" outlineLevel="2">
      <c r="A719" s="882"/>
      <c r="B719" s="883"/>
      <c r="C719" s="883"/>
      <c r="D719" s="883"/>
      <c r="E719" s="889"/>
    </row>
    <row r="720" spans="1:5" hidden="1" outlineLevel="2">
      <c r="A720" s="882"/>
      <c r="B720" s="883"/>
      <c r="C720" s="883"/>
      <c r="D720" s="883"/>
      <c r="E720" s="889"/>
    </row>
    <row r="721" spans="1:5" hidden="1" outlineLevel="2">
      <c r="A721" s="882"/>
      <c r="B721" s="883"/>
      <c r="C721" s="883"/>
      <c r="D721" s="883"/>
      <c r="E721" s="889"/>
    </row>
    <row r="722" spans="1:5" hidden="1" outlineLevel="2">
      <c r="A722" s="882"/>
      <c r="B722" s="883"/>
      <c r="C722" s="883"/>
      <c r="D722" s="883"/>
      <c r="E722" s="889"/>
    </row>
    <row r="723" spans="1:5" hidden="1" outlineLevel="2">
      <c r="A723" s="882"/>
      <c r="B723" s="883"/>
      <c r="C723" s="883"/>
      <c r="D723" s="883"/>
      <c r="E723" s="889"/>
    </row>
    <row r="724" spans="1:5" hidden="1" outlineLevel="2">
      <c r="A724" s="882"/>
      <c r="B724" s="883"/>
      <c r="C724" s="883"/>
      <c r="D724" s="883"/>
      <c r="E724" s="889"/>
    </row>
    <row r="725" spans="1:5" hidden="1" outlineLevel="2">
      <c r="A725" s="882"/>
      <c r="B725" s="883"/>
      <c r="C725" s="883"/>
      <c r="D725" s="883"/>
      <c r="E725" s="889"/>
    </row>
    <row r="726" spans="1:5" hidden="1" outlineLevel="2">
      <c r="A726" s="882"/>
      <c r="B726" s="883"/>
      <c r="C726" s="883"/>
      <c r="D726" s="883"/>
      <c r="E726" s="889"/>
    </row>
    <row r="727" spans="1:5" hidden="1" outlineLevel="2">
      <c r="A727" s="882"/>
      <c r="B727" s="883"/>
      <c r="C727" s="883"/>
      <c r="D727" s="883"/>
      <c r="E727" s="889"/>
    </row>
    <row r="728" spans="1:5" ht="15.75" hidden="1" outlineLevel="2" thickBot="1">
      <c r="A728" s="663"/>
      <c r="B728" s="887"/>
      <c r="C728" s="887"/>
      <c r="D728" s="887"/>
      <c r="E728" s="890"/>
    </row>
    <row r="729" spans="1:5" ht="15.75" hidden="1" outlineLevel="1" collapsed="1" thickBot="1">
      <c r="A729" s="891"/>
      <c r="B729" s="892"/>
      <c r="C729" s="892"/>
      <c r="D729" s="892"/>
      <c r="E729" s="893"/>
    </row>
    <row r="730" spans="1:5" hidden="1" outlineLevel="1">
      <c r="A730" s="871" t="s">
        <v>3121</v>
      </c>
      <c r="B730" s="872"/>
      <c r="C730" s="872"/>
      <c r="D730" s="873"/>
      <c r="E730" s="894" t="s">
        <v>78</v>
      </c>
    </row>
    <row r="731" spans="1:5" hidden="1" outlineLevel="1">
      <c r="A731" s="624" t="s">
        <v>23</v>
      </c>
      <c r="B731" s="625"/>
      <c r="C731" s="625"/>
      <c r="D731" s="464"/>
      <c r="E731" s="895"/>
    </row>
    <row r="732" spans="1:5" hidden="1" outlineLevel="1">
      <c r="A732" s="624" t="s">
        <v>3122</v>
      </c>
      <c r="B732" s="626"/>
      <c r="C732" s="9" t="s">
        <v>3119</v>
      </c>
      <c r="D732" s="465"/>
      <c r="E732" s="895"/>
    </row>
    <row r="733" spans="1:5" hidden="1" outlineLevel="1">
      <c r="A733" s="627"/>
      <c r="B733" s="626"/>
      <c r="C733" s="9" t="s">
        <v>3123</v>
      </c>
      <c r="D733" s="465"/>
      <c r="E733" s="895"/>
    </row>
    <row r="734" spans="1:5" hidden="1" outlineLevel="1">
      <c r="A734" s="627"/>
      <c r="B734" s="626"/>
      <c r="C734" s="8" t="s">
        <v>3124</v>
      </c>
      <c r="D734" s="465"/>
      <c r="E734" s="895"/>
    </row>
    <row r="735" spans="1:5" hidden="1" outlineLevel="1">
      <c r="A735" s="613" t="s">
        <v>3125</v>
      </c>
      <c r="B735" s="614"/>
      <c r="C735" s="614"/>
      <c r="D735" s="881"/>
      <c r="E735" s="895"/>
    </row>
    <row r="736" spans="1:5" hidden="1" outlineLevel="1">
      <c r="A736" s="613" t="s">
        <v>60</v>
      </c>
      <c r="B736" s="614"/>
      <c r="C736" s="614"/>
      <c r="D736" s="881"/>
      <c r="E736" s="895"/>
    </row>
    <row r="737" spans="1:5" hidden="1" outlineLevel="2">
      <c r="A737" s="878" t="s">
        <v>60</v>
      </c>
      <c r="B737" s="879"/>
      <c r="C737" s="879"/>
      <c r="D737" s="880"/>
      <c r="E737" s="898" t="s">
        <v>78</v>
      </c>
    </row>
    <row r="738" spans="1:5" hidden="1" outlineLevel="2">
      <c r="A738" s="878"/>
      <c r="B738" s="879"/>
      <c r="C738" s="879"/>
      <c r="D738" s="880"/>
      <c r="E738" s="898"/>
    </row>
    <row r="739" spans="1:5" hidden="1" outlineLevel="2">
      <c r="A739" s="878"/>
      <c r="B739" s="879"/>
      <c r="C739" s="879"/>
      <c r="D739" s="880"/>
      <c r="E739" s="898"/>
    </row>
    <row r="740" spans="1:5" hidden="1" outlineLevel="2">
      <c r="A740" s="878"/>
      <c r="B740" s="879"/>
      <c r="C740" s="879"/>
      <c r="D740" s="880"/>
      <c r="E740" s="898"/>
    </row>
    <row r="741" spans="1:5" hidden="1" outlineLevel="2">
      <c r="A741" s="878"/>
      <c r="B741" s="879"/>
      <c r="C741" s="879"/>
      <c r="D741" s="880"/>
      <c r="E741" s="898"/>
    </row>
    <row r="742" spans="1:5" hidden="1" outlineLevel="2">
      <c r="A742" s="878"/>
      <c r="B742" s="879"/>
      <c r="C742" s="879"/>
      <c r="D742" s="880"/>
      <c r="E742" s="898"/>
    </row>
    <row r="743" spans="1:5" hidden="1" outlineLevel="2">
      <c r="A743" s="878"/>
      <c r="B743" s="879"/>
      <c r="C743" s="879"/>
      <c r="D743" s="880"/>
      <c r="E743" s="898"/>
    </row>
    <row r="744" spans="1:5" hidden="1" outlineLevel="2">
      <c r="A744" s="878"/>
      <c r="B744" s="879"/>
      <c r="C744" s="879"/>
      <c r="D744" s="880"/>
      <c r="E744" s="898"/>
    </row>
    <row r="745" spans="1:5" hidden="1" outlineLevel="2">
      <c r="A745" s="878"/>
      <c r="B745" s="879"/>
      <c r="C745" s="879"/>
      <c r="D745" s="880"/>
      <c r="E745" s="898"/>
    </row>
    <row r="746" spans="1:5" hidden="1" outlineLevel="2">
      <c r="A746" s="878"/>
      <c r="B746" s="879"/>
      <c r="C746" s="879"/>
      <c r="D746" s="880"/>
      <c r="E746" s="898"/>
    </row>
    <row r="747" spans="1:5" hidden="1" outlineLevel="2">
      <c r="A747" s="878"/>
      <c r="B747" s="879"/>
      <c r="C747" s="879"/>
      <c r="D747" s="880"/>
      <c r="E747" s="898"/>
    </row>
    <row r="748" spans="1:5" hidden="1" outlineLevel="2">
      <c r="A748" s="878"/>
      <c r="B748" s="879"/>
      <c r="C748" s="879"/>
      <c r="D748" s="880"/>
      <c r="E748" s="898"/>
    </row>
    <row r="749" spans="1:5" hidden="1" outlineLevel="2">
      <c r="A749" s="878"/>
      <c r="B749" s="879"/>
      <c r="C749" s="879"/>
      <c r="D749" s="880"/>
      <c r="E749" s="898"/>
    </row>
    <row r="750" spans="1:5" hidden="1" outlineLevel="2">
      <c r="A750" s="878"/>
      <c r="B750" s="879"/>
      <c r="C750" s="879"/>
      <c r="D750" s="880"/>
      <c r="E750" s="898"/>
    </row>
    <row r="751" spans="1:5" hidden="1" outlineLevel="2">
      <c r="A751" s="878"/>
      <c r="B751" s="879"/>
      <c r="C751" s="879"/>
      <c r="D751" s="880"/>
      <c r="E751" s="898"/>
    </row>
    <row r="752" spans="1:5" hidden="1" outlineLevel="2">
      <c r="A752" s="878"/>
      <c r="B752" s="879"/>
      <c r="C752" s="879"/>
      <c r="D752" s="880"/>
      <c r="E752" s="898"/>
    </row>
    <row r="753" spans="1:5" hidden="1" outlineLevel="2">
      <c r="A753" s="878"/>
      <c r="B753" s="879"/>
      <c r="C753" s="879"/>
      <c r="D753" s="880"/>
      <c r="E753" s="898"/>
    </row>
    <row r="754" spans="1:5" hidden="1" outlineLevel="2">
      <c r="A754" s="878"/>
      <c r="B754" s="879"/>
      <c r="C754" s="879"/>
      <c r="D754" s="880"/>
      <c r="E754" s="898"/>
    </row>
    <row r="755" spans="1:5" hidden="1" outlineLevel="2">
      <c r="A755" s="878"/>
      <c r="B755" s="879"/>
      <c r="C755" s="879"/>
      <c r="D755" s="880"/>
      <c r="E755" s="898"/>
    </row>
    <row r="756" spans="1:5" ht="15.75" hidden="1" outlineLevel="2" thickBot="1">
      <c r="A756" s="884"/>
      <c r="B756" s="885"/>
      <c r="C756" s="885"/>
      <c r="D756" s="886"/>
      <c r="E756" s="899"/>
    </row>
    <row r="757" spans="1:5" hidden="1" outlineLevel="1" collapsed="1">
      <c r="A757" s="848" t="s">
        <v>3126</v>
      </c>
      <c r="B757" s="849"/>
      <c r="C757" s="849"/>
      <c r="D757" s="849"/>
      <c r="E757" s="896" t="s">
        <v>78</v>
      </c>
    </row>
    <row r="758" spans="1:5" ht="15.75" hidden="1" outlineLevel="1" thickBot="1">
      <c r="A758" s="882"/>
      <c r="B758" s="883"/>
      <c r="C758" s="883"/>
      <c r="D758" s="883"/>
      <c r="E758" s="897"/>
    </row>
    <row r="759" spans="1:5" hidden="1" outlineLevel="2">
      <c r="A759" s="882"/>
      <c r="B759" s="883"/>
      <c r="C759" s="883"/>
      <c r="D759" s="883"/>
      <c r="E759" s="888" t="s">
        <v>78</v>
      </c>
    </row>
    <row r="760" spans="1:5" hidden="1" outlineLevel="2">
      <c r="A760" s="882"/>
      <c r="B760" s="883"/>
      <c r="C760" s="883"/>
      <c r="D760" s="883"/>
      <c r="E760" s="889"/>
    </row>
    <row r="761" spans="1:5" hidden="1" outlineLevel="2">
      <c r="A761" s="882"/>
      <c r="B761" s="883"/>
      <c r="C761" s="883"/>
      <c r="D761" s="883"/>
      <c r="E761" s="889"/>
    </row>
    <row r="762" spans="1:5" hidden="1" outlineLevel="2">
      <c r="A762" s="882"/>
      <c r="B762" s="883"/>
      <c r="C762" s="883"/>
      <c r="D762" s="883"/>
      <c r="E762" s="889"/>
    </row>
    <row r="763" spans="1:5" hidden="1" outlineLevel="2">
      <c r="A763" s="882"/>
      <c r="B763" s="883"/>
      <c r="C763" s="883"/>
      <c r="D763" s="883"/>
      <c r="E763" s="889"/>
    </row>
    <row r="764" spans="1:5" hidden="1" outlineLevel="2">
      <c r="A764" s="882"/>
      <c r="B764" s="883"/>
      <c r="C764" s="883"/>
      <c r="D764" s="883"/>
      <c r="E764" s="889"/>
    </row>
    <row r="765" spans="1:5" hidden="1" outlineLevel="2">
      <c r="A765" s="882"/>
      <c r="B765" s="883"/>
      <c r="C765" s="883"/>
      <c r="D765" s="883"/>
      <c r="E765" s="889"/>
    </row>
    <row r="766" spans="1:5" hidden="1" outlineLevel="2">
      <c r="A766" s="882"/>
      <c r="B766" s="883"/>
      <c r="C766" s="883"/>
      <c r="D766" s="883"/>
      <c r="E766" s="889"/>
    </row>
    <row r="767" spans="1:5" hidden="1" outlineLevel="2">
      <c r="A767" s="882"/>
      <c r="B767" s="883"/>
      <c r="C767" s="883"/>
      <c r="D767" s="883"/>
      <c r="E767" s="889"/>
    </row>
    <row r="768" spans="1:5" hidden="1" outlineLevel="2">
      <c r="A768" s="882"/>
      <c r="B768" s="883"/>
      <c r="C768" s="883"/>
      <c r="D768" s="883"/>
      <c r="E768" s="889"/>
    </row>
    <row r="769" spans="1:5" hidden="1" outlineLevel="2">
      <c r="A769" s="882"/>
      <c r="B769" s="883"/>
      <c r="C769" s="883"/>
      <c r="D769" s="883"/>
      <c r="E769" s="889"/>
    </row>
    <row r="770" spans="1:5" hidden="1" outlineLevel="2">
      <c r="A770" s="882"/>
      <c r="B770" s="883"/>
      <c r="C770" s="883"/>
      <c r="D770" s="883"/>
      <c r="E770" s="889"/>
    </row>
    <row r="771" spans="1:5" hidden="1" outlineLevel="2">
      <c r="A771" s="882"/>
      <c r="B771" s="883"/>
      <c r="C771" s="883"/>
      <c r="D771" s="883"/>
      <c r="E771" s="889"/>
    </row>
    <row r="772" spans="1:5" hidden="1" outlineLevel="2">
      <c r="A772" s="882"/>
      <c r="B772" s="883"/>
      <c r="C772" s="883"/>
      <c r="D772" s="883"/>
      <c r="E772" s="889"/>
    </row>
    <row r="773" spans="1:5" hidden="1" outlineLevel="2">
      <c r="A773" s="882"/>
      <c r="B773" s="883"/>
      <c r="C773" s="883"/>
      <c r="D773" s="883"/>
      <c r="E773" s="889"/>
    </row>
    <row r="774" spans="1:5" hidden="1" outlineLevel="2">
      <c r="A774" s="882"/>
      <c r="B774" s="883"/>
      <c r="C774" s="883"/>
      <c r="D774" s="883"/>
      <c r="E774" s="889"/>
    </row>
    <row r="775" spans="1:5" hidden="1" outlineLevel="2">
      <c r="A775" s="882"/>
      <c r="B775" s="883"/>
      <c r="C775" s="883"/>
      <c r="D775" s="883"/>
      <c r="E775" s="889"/>
    </row>
    <row r="776" spans="1:5" hidden="1" outlineLevel="2">
      <c r="A776" s="882"/>
      <c r="B776" s="883"/>
      <c r="C776" s="883"/>
      <c r="D776" s="883"/>
      <c r="E776" s="889"/>
    </row>
    <row r="777" spans="1:5" hidden="1" outlineLevel="2">
      <c r="A777" s="882"/>
      <c r="B777" s="883"/>
      <c r="C777" s="883"/>
      <c r="D777" s="883"/>
      <c r="E777" s="889"/>
    </row>
    <row r="778" spans="1:5" ht="15.75" hidden="1" outlineLevel="2" thickBot="1">
      <c r="A778" s="663"/>
      <c r="B778" s="887"/>
      <c r="C778" s="887"/>
      <c r="D778" s="887"/>
      <c r="E778" s="890"/>
    </row>
    <row r="779" spans="1:5" hidden="1" outlineLevel="1" collapsed="1">
      <c r="A779" s="891"/>
      <c r="B779" s="892"/>
      <c r="C779" s="892"/>
      <c r="D779" s="892"/>
      <c r="E779" s="893"/>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57"/>
      <c r="B3" s="757"/>
      <c r="C3" s="757"/>
      <c r="D3" s="757"/>
      <c r="E3" s="757"/>
      <c r="F3" s="757"/>
      <c r="G3" s="757"/>
      <c r="H3" s="757"/>
    </row>
    <row r="4" spans="1:9">
      <c r="A4" s="572" t="s">
        <v>847</v>
      </c>
      <c r="B4" s="573"/>
      <c r="C4" s="573"/>
      <c r="D4" s="573"/>
      <c r="E4" s="573"/>
      <c r="F4" s="573"/>
      <c r="G4" s="713"/>
      <c r="H4" s="689" t="s">
        <v>3178</v>
      </c>
    </row>
    <row r="5" spans="1:9" ht="24.95" customHeight="1" thickBot="1">
      <c r="A5" s="691"/>
      <c r="B5" s="692"/>
      <c r="C5" s="692"/>
      <c r="D5" s="692"/>
      <c r="E5" s="692"/>
      <c r="F5" s="692"/>
      <c r="G5" s="714"/>
      <c r="H5" s="703"/>
    </row>
    <row r="6" spans="1:9" ht="15" customHeight="1" thickBot="1">
      <c r="A6" s="578" t="str">
        <f>Obsah!A26</f>
        <v>Informace platné k datu</v>
      </c>
      <c r="B6" s="579"/>
      <c r="C6" s="579"/>
      <c r="D6" s="273"/>
      <c r="E6" s="273"/>
      <c r="F6" s="273"/>
      <c r="G6" s="488">
        <f>Obsah!$C$3</f>
        <v>41912</v>
      </c>
      <c r="H6" s="44"/>
    </row>
    <row r="7" spans="1:9" ht="38.1" customHeight="1">
      <c r="A7" s="912" t="s">
        <v>865</v>
      </c>
      <c r="B7" s="913"/>
      <c r="C7" s="914"/>
      <c r="D7" s="154" t="s">
        <v>113</v>
      </c>
      <c r="E7" s="154" t="s">
        <v>112</v>
      </c>
      <c r="F7" s="154" t="s">
        <v>111</v>
      </c>
      <c r="G7" s="154" t="s">
        <v>110</v>
      </c>
      <c r="H7" s="909" t="s">
        <v>53</v>
      </c>
    </row>
    <row r="8" spans="1:9" ht="15" customHeight="1">
      <c r="A8" s="915"/>
      <c r="B8" s="916"/>
      <c r="C8" s="917"/>
      <c r="D8" s="153" t="s">
        <v>109</v>
      </c>
      <c r="E8" s="153" t="s">
        <v>109</v>
      </c>
      <c r="F8" s="153" t="s">
        <v>109</v>
      </c>
      <c r="G8" s="153" t="s">
        <v>109</v>
      </c>
      <c r="H8" s="910"/>
    </row>
    <row r="9" spans="1:9" ht="24.95" customHeight="1">
      <c r="A9" s="902" t="s">
        <v>864</v>
      </c>
      <c r="B9" s="900" t="s">
        <v>856</v>
      </c>
      <c r="C9" s="152" t="s">
        <v>862</v>
      </c>
      <c r="D9" s="152"/>
      <c r="E9" s="152"/>
      <c r="F9" s="152"/>
      <c r="G9" s="151"/>
      <c r="H9" s="910"/>
    </row>
    <row r="10" spans="1:9" ht="38.25">
      <c r="A10" s="731"/>
      <c r="B10" s="901"/>
      <c r="C10" s="9" t="s">
        <v>861</v>
      </c>
      <c r="D10" s="9"/>
      <c r="E10" s="9"/>
      <c r="F10" s="9"/>
      <c r="G10" s="148"/>
      <c r="H10" s="910"/>
    </row>
    <row r="11" spans="1:9">
      <c r="A11" s="731"/>
      <c r="B11" s="901"/>
      <c r="C11" s="9" t="s">
        <v>860</v>
      </c>
      <c r="D11" s="9"/>
      <c r="E11" s="9"/>
      <c r="F11" s="9"/>
      <c r="G11" s="148"/>
      <c r="H11" s="910"/>
    </row>
    <row r="12" spans="1:9" ht="25.5">
      <c r="A12" s="731"/>
      <c r="B12" s="901"/>
      <c r="C12" s="9" t="s">
        <v>859</v>
      </c>
      <c r="D12" s="9"/>
      <c r="E12" s="9"/>
      <c r="F12" s="9"/>
      <c r="G12" s="148"/>
      <c r="H12" s="910"/>
    </row>
    <row r="13" spans="1:9">
      <c r="A13" s="731"/>
      <c r="B13" s="901"/>
      <c r="C13" s="9" t="s">
        <v>858</v>
      </c>
      <c r="D13" s="9"/>
      <c r="E13" s="9"/>
      <c r="F13" s="9"/>
      <c r="G13" s="148"/>
      <c r="H13" s="910"/>
    </row>
    <row r="14" spans="1:9" ht="25.5">
      <c r="A14" s="731"/>
      <c r="B14" s="901" t="s">
        <v>855</v>
      </c>
      <c r="C14" s="9" t="s">
        <v>862</v>
      </c>
      <c r="D14" s="9"/>
      <c r="E14" s="9"/>
      <c r="F14" s="9"/>
      <c r="G14" s="148"/>
      <c r="H14" s="910"/>
    </row>
    <row r="15" spans="1:9" ht="38.25">
      <c r="A15" s="731"/>
      <c r="B15" s="901"/>
      <c r="C15" s="9" t="s">
        <v>861</v>
      </c>
      <c r="D15" s="9"/>
      <c r="E15" s="9"/>
      <c r="F15" s="9"/>
      <c r="G15" s="148"/>
      <c r="H15" s="910"/>
    </row>
    <row r="16" spans="1:9">
      <c r="A16" s="731"/>
      <c r="B16" s="901"/>
      <c r="C16" s="9" t="s">
        <v>860</v>
      </c>
      <c r="D16" s="9"/>
      <c r="E16" s="9"/>
      <c r="F16" s="9"/>
      <c r="G16" s="148"/>
      <c r="H16" s="910"/>
    </row>
    <row r="17" spans="1:8" ht="24.95" customHeight="1">
      <c r="A17" s="731"/>
      <c r="B17" s="901"/>
      <c r="C17" s="9" t="s">
        <v>859</v>
      </c>
      <c r="D17" s="9"/>
      <c r="E17" s="9"/>
      <c r="F17" s="9"/>
      <c r="G17" s="148"/>
      <c r="H17" s="910"/>
    </row>
    <row r="18" spans="1:8" ht="15.75" thickBot="1">
      <c r="A18" s="732"/>
      <c r="B18" s="734"/>
      <c r="C18" s="150" t="s">
        <v>858</v>
      </c>
      <c r="D18" s="150"/>
      <c r="E18" s="150"/>
      <c r="F18" s="150"/>
      <c r="G18" s="147"/>
      <c r="H18" s="911"/>
    </row>
    <row r="19" spans="1:8" ht="15" customHeight="1">
      <c r="A19" s="921" t="s">
        <v>863</v>
      </c>
      <c r="B19" s="925" t="s">
        <v>862</v>
      </c>
      <c r="C19" s="926"/>
      <c r="D19" s="277"/>
      <c r="E19" s="277"/>
      <c r="F19" s="277"/>
      <c r="G19" s="151"/>
      <c r="H19" s="904" t="s">
        <v>48</v>
      </c>
    </row>
    <row r="20" spans="1:8" ht="15" customHeight="1">
      <c r="A20" s="921"/>
      <c r="B20" s="923" t="s">
        <v>861</v>
      </c>
      <c r="C20" s="924"/>
      <c r="D20" s="274"/>
      <c r="E20" s="274"/>
      <c r="F20" s="274"/>
      <c r="G20" s="148"/>
      <c r="H20" s="904"/>
    </row>
    <row r="21" spans="1:8">
      <c r="A21" s="921"/>
      <c r="B21" s="923" t="s">
        <v>860</v>
      </c>
      <c r="C21" s="924"/>
      <c r="D21" s="274"/>
      <c r="E21" s="274"/>
      <c r="F21" s="274"/>
      <c r="G21" s="148"/>
      <c r="H21" s="904"/>
    </row>
    <row r="22" spans="1:8">
      <c r="A22" s="921"/>
      <c r="B22" s="923" t="s">
        <v>859</v>
      </c>
      <c r="C22" s="924"/>
      <c r="D22" s="274"/>
      <c r="E22" s="274"/>
      <c r="F22" s="274"/>
      <c r="G22" s="148"/>
      <c r="H22" s="904"/>
    </row>
    <row r="23" spans="1:8" ht="15.75" thickBot="1">
      <c r="A23" s="922"/>
      <c r="B23" s="918" t="s">
        <v>858</v>
      </c>
      <c r="C23" s="919"/>
      <c r="D23" s="276"/>
      <c r="E23" s="276"/>
      <c r="F23" s="276"/>
      <c r="G23" s="147"/>
      <c r="H23" s="905"/>
    </row>
    <row r="24" spans="1:8" ht="15" customHeight="1">
      <c r="A24" s="920" t="s">
        <v>857</v>
      </c>
      <c r="B24" s="906" t="s">
        <v>856</v>
      </c>
      <c r="C24" s="272" t="s">
        <v>853</v>
      </c>
      <c r="D24" s="272"/>
      <c r="E24" s="272"/>
      <c r="F24" s="272"/>
      <c r="G24" s="149"/>
      <c r="H24" s="903" t="s">
        <v>44</v>
      </c>
    </row>
    <row r="25" spans="1:8">
      <c r="A25" s="921"/>
      <c r="B25" s="907"/>
      <c r="C25" s="9" t="s">
        <v>852</v>
      </c>
      <c r="D25" s="9"/>
      <c r="E25" s="9"/>
      <c r="F25" s="9"/>
      <c r="G25" s="148"/>
      <c r="H25" s="904"/>
    </row>
    <row r="26" spans="1:8">
      <c r="A26" s="921"/>
      <c r="B26" s="907"/>
      <c r="C26" s="9" t="s">
        <v>851</v>
      </c>
      <c r="D26" s="9"/>
      <c r="E26" s="9"/>
      <c r="F26" s="9"/>
      <c r="G26" s="148"/>
      <c r="H26" s="904"/>
    </row>
    <row r="27" spans="1:8">
      <c r="A27" s="921"/>
      <c r="B27" s="907"/>
      <c r="C27" s="9" t="s">
        <v>850</v>
      </c>
      <c r="D27" s="9"/>
      <c r="E27" s="9"/>
      <c r="F27" s="9"/>
      <c r="G27" s="148"/>
      <c r="H27" s="904"/>
    </row>
    <row r="28" spans="1:8">
      <c r="A28" s="921"/>
      <c r="B28" s="907"/>
      <c r="C28" s="9" t="s">
        <v>849</v>
      </c>
      <c r="D28" s="9"/>
      <c r="E28" s="9"/>
      <c r="F28" s="9"/>
      <c r="G28" s="148"/>
      <c r="H28" s="904"/>
    </row>
    <row r="29" spans="1:8" ht="15.75" thickBot="1">
      <c r="A29" s="921"/>
      <c r="B29" s="908"/>
      <c r="C29" s="150" t="s">
        <v>848</v>
      </c>
      <c r="D29" s="150"/>
      <c r="E29" s="150"/>
      <c r="F29" s="150"/>
      <c r="G29" s="147"/>
      <c r="H29" s="904"/>
    </row>
    <row r="30" spans="1:8">
      <c r="A30" s="921"/>
      <c r="B30" s="907" t="s">
        <v>855</v>
      </c>
      <c r="C30" s="152" t="s">
        <v>853</v>
      </c>
      <c r="D30" s="152"/>
      <c r="E30" s="152"/>
      <c r="F30" s="152"/>
      <c r="G30" s="151"/>
      <c r="H30" s="904"/>
    </row>
    <row r="31" spans="1:8">
      <c r="A31" s="921"/>
      <c r="B31" s="907"/>
      <c r="C31" s="9" t="s">
        <v>852</v>
      </c>
      <c r="D31" s="9"/>
      <c r="E31" s="9"/>
      <c r="F31" s="9"/>
      <c r="G31" s="148"/>
      <c r="H31" s="904"/>
    </row>
    <row r="32" spans="1:8">
      <c r="A32" s="921"/>
      <c r="B32" s="907"/>
      <c r="C32" s="9" t="s">
        <v>851</v>
      </c>
      <c r="D32" s="9"/>
      <c r="E32" s="9"/>
      <c r="F32" s="9"/>
      <c r="G32" s="148"/>
      <c r="H32" s="904"/>
    </row>
    <row r="33" spans="1:8">
      <c r="A33" s="921"/>
      <c r="B33" s="907"/>
      <c r="C33" s="9" t="s">
        <v>850</v>
      </c>
      <c r="D33" s="9"/>
      <c r="E33" s="9"/>
      <c r="F33" s="9"/>
      <c r="G33" s="148"/>
      <c r="H33" s="904"/>
    </row>
    <row r="34" spans="1:8">
      <c r="A34" s="921"/>
      <c r="B34" s="907"/>
      <c r="C34" s="9" t="s">
        <v>849</v>
      </c>
      <c r="D34" s="9"/>
      <c r="E34" s="9"/>
      <c r="F34" s="9"/>
      <c r="G34" s="148"/>
      <c r="H34" s="904"/>
    </row>
    <row r="35" spans="1:8" ht="15.75" thickBot="1">
      <c r="A35" s="922"/>
      <c r="B35" s="908"/>
      <c r="C35" s="150" t="s">
        <v>848</v>
      </c>
      <c r="D35" s="150"/>
      <c r="E35" s="150"/>
      <c r="F35" s="150"/>
      <c r="G35" s="147"/>
      <c r="H35" s="905"/>
    </row>
    <row r="36" spans="1:8">
      <c r="A36" s="920" t="s">
        <v>854</v>
      </c>
      <c r="B36" s="927" t="s">
        <v>853</v>
      </c>
      <c r="C36" s="928"/>
      <c r="D36" s="275"/>
      <c r="E36" s="275"/>
      <c r="F36" s="275"/>
      <c r="G36" s="149"/>
      <c r="H36" s="903" t="s">
        <v>42</v>
      </c>
    </row>
    <row r="37" spans="1:8">
      <c r="A37" s="921"/>
      <c r="B37" s="923" t="s">
        <v>852</v>
      </c>
      <c r="C37" s="924"/>
      <c r="D37" s="274"/>
      <c r="E37" s="274"/>
      <c r="F37" s="274"/>
      <c r="G37" s="148"/>
      <c r="H37" s="904"/>
    </row>
    <row r="38" spans="1:8">
      <c r="A38" s="921"/>
      <c r="B38" s="923" t="s">
        <v>851</v>
      </c>
      <c r="C38" s="924"/>
      <c r="D38" s="274"/>
      <c r="E38" s="274"/>
      <c r="F38" s="274"/>
      <c r="G38" s="148"/>
      <c r="H38" s="904"/>
    </row>
    <row r="39" spans="1:8">
      <c r="A39" s="921"/>
      <c r="B39" s="923" t="s">
        <v>850</v>
      </c>
      <c r="C39" s="924"/>
      <c r="D39" s="274"/>
      <c r="E39" s="274"/>
      <c r="F39" s="274"/>
      <c r="G39" s="148"/>
      <c r="H39" s="904"/>
    </row>
    <row r="40" spans="1:8">
      <c r="A40" s="921"/>
      <c r="B40" s="923" t="s">
        <v>849</v>
      </c>
      <c r="C40" s="924"/>
      <c r="D40" s="274"/>
      <c r="E40" s="274"/>
      <c r="F40" s="274"/>
      <c r="G40" s="148"/>
      <c r="H40" s="904"/>
    </row>
    <row r="41" spans="1:8" ht="15.75" thickBot="1">
      <c r="A41" s="922"/>
      <c r="B41" s="918" t="s">
        <v>848</v>
      </c>
      <c r="C41" s="919"/>
      <c r="D41" s="276"/>
      <c r="E41" s="276"/>
      <c r="F41" s="276"/>
      <c r="G41" s="147"/>
      <c r="H41" s="90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571"/>
      <c r="B3" s="571"/>
      <c r="C3" s="571"/>
      <c r="D3" s="571"/>
      <c r="E3" s="571"/>
      <c r="F3" s="571"/>
      <c r="G3" s="571"/>
    </row>
    <row r="4" spans="1:7" ht="15" customHeight="1">
      <c r="A4" s="572" t="s">
        <v>846</v>
      </c>
      <c r="B4" s="573"/>
      <c r="C4" s="573"/>
      <c r="D4" s="573"/>
      <c r="E4" s="573"/>
      <c r="F4" s="713"/>
      <c r="G4" s="689" t="s">
        <v>3178</v>
      </c>
    </row>
    <row r="5" spans="1:7" ht="24.95" customHeight="1" thickBot="1">
      <c r="A5" s="691"/>
      <c r="B5" s="692"/>
      <c r="C5" s="692"/>
      <c r="D5" s="692"/>
      <c r="E5" s="692"/>
      <c r="F5" s="714"/>
      <c r="G5" s="703"/>
    </row>
    <row r="6" spans="1:7" ht="15" customHeight="1" thickBot="1">
      <c r="A6" s="164" t="str">
        <f>Obsah!A26</f>
        <v>Informace platné k datu</v>
      </c>
      <c r="B6" s="163"/>
      <c r="C6" s="163"/>
      <c r="D6" s="163"/>
      <c r="E6" s="163"/>
      <c r="F6" s="488">
        <f>Obsah!$C$3</f>
        <v>41912</v>
      </c>
      <c r="G6" s="162"/>
    </row>
    <row r="7" spans="1:7" ht="38.1" customHeight="1">
      <c r="A7" s="929" t="s">
        <v>1027</v>
      </c>
      <c r="B7" s="930"/>
      <c r="C7" s="154" t="s">
        <v>113</v>
      </c>
      <c r="D7" s="154" t="s">
        <v>112</v>
      </c>
      <c r="E7" s="154" t="s">
        <v>111</v>
      </c>
      <c r="F7" s="154" t="s">
        <v>110</v>
      </c>
      <c r="G7" s="728" t="s">
        <v>875</v>
      </c>
    </row>
    <row r="8" spans="1:7" ht="15" customHeight="1">
      <c r="A8" s="931"/>
      <c r="B8" s="932"/>
      <c r="C8" s="153" t="s">
        <v>109</v>
      </c>
      <c r="D8" s="153" t="s">
        <v>109</v>
      </c>
      <c r="E8" s="153" t="s">
        <v>109</v>
      </c>
      <c r="F8" s="153" t="s">
        <v>109</v>
      </c>
      <c r="G8" s="729"/>
    </row>
    <row r="9" spans="1:7" ht="15" customHeight="1">
      <c r="A9" s="921" t="s">
        <v>874</v>
      </c>
      <c r="B9" s="161" t="s">
        <v>873</v>
      </c>
      <c r="C9" s="161"/>
      <c r="D9" s="161"/>
      <c r="E9" s="161"/>
      <c r="F9" s="160"/>
      <c r="G9" s="729"/>
    </row>
    <row r="10" spans="1:7">
      <c r="A10" s="921"/>
      <c r="B10" s="158" t="s">
        <v>872</v>
      </c>
      <c r="C10" s="158"/>
      <c r="D10" s="158"/>
      <c r="E10" s="158"/>
      <c r="F10" s="157"/>
      <c r="G10" s="729"/>
    </row>
    <row r="11" spans="1:7" ht="15.75" thickBot="1">
      <c r="A11" s="922"/>
      <c r="B11" s="156" t="s">
        <v>871</v>
      </c>
      <c r="C11" s="156"/>
      <c r="D11" s="156"/>
      <c r="E11" s="156"/>
      <c r="F11" s="155"/>
      <c r="G11" s="730"/>
    </row>
    <row r="12" spans="1:7">
      <c r="A12" s="920" t="s">
        <v>870</v>
      </c>
      <c r="B12" s="41" t="s">
        <v>869</v>
      </c>
      <c r="C12" s="41"/>
      <c r="D12" s="41"/>
      <c r="E12" s="41"/>
      <c r="F12" s="159"/>
      <c r="G12" s="586" t="s">
        <v>868</v>
      </c>
    </row>
    <row r="13" spans="1:7">
      <c r="A13" s="921"/>
      <c r="B13" s="158" t="s">
        <v>867</v>
      </c>
      <c r="C13" s="158"/>
      <c r="D13" s="158"/>
      <c r="E13" s="158"/>
      <c r="F13" s="157"/>
      <c r="G13" s="587"/>
    </row>
    <row r="14" spans="1:7" ht="25.5">
      <c r="A14" s="921"/>
      <c r="B14" s="158" t="s">
        <v>3148</v>
      </c>
      <c r="C14" s="158"/>
      <c r="D14" s="158"/>
      <c r="E14" s="158"/>
      <c r="F14" s="157"/>
      <c r="G14" s="587"/>
    </row>
    <row r="15" spans="1:7" ht="26.25" thickBot="1">
      <c r="A15" s="922"/>
      <c r="B15" s="156" t="s">
        <v>866</v>
      </c>
      <c r="C15" s="156"/>
      <c r="D15" s="156"/>
      <c r="E15" s="156"/>
      <c r="F15" s="155"/>
      <c r="G15" s="58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570" t="s">
        <v>3141</v>
      </c>
      <c r="B1" s="570"/>
      <c r="C1" s="570"/>
      <c r="D1" s="570"/>
      <c r="E1" s="17"/>
    </row>
    <row r="2" spans="1:6">
      <c r="A2" s="570" t="s">
        <v>883</v>
      </c>
      <c r="B2" s="570"/>
      <c r="C2" s="570"/>
      <c r="D2" s="570"/>
      <c r="E2" s="17"/>
    </row>
    <row r="3" spans="1:6" ht="15.75" thickBot="1">
      <c r="A3" s="571"/>
      <c r="B3" s="571"/>
      <c r="C3" s="571"/>
      <c r="D3" s="571"/>
      <c r="E3" s="571"/>
    </row>
    <row r="4" spans="1:6" ht="20.100000000000001" customHeight="1">
      <c r="A4" s="572" t="s">
        <v>883</v>
      </c>
      <c r="B4" s="573"/>
      <c r="C4" s="573"/>
      <c r="D4" s="573"/>
      <c r="E4" s="576" t="s">
        <v>3179</v>
      </c>
    </row>
    <row r="5" spans="1:6" ht="20.100000000000001" customHeight="1" thickBot="1">
      <c r="A5" s="574"/>
      <c r="B5" s="575"/>
      <c r="C5" s="575"/>
      <c r="D5" s="575"/>
      <c r="E5" s="577"/>
    </row>
    <row r="6" spans="1:6" ht="15.95" customHeight="1" thickBot="1">
      <c r="A6" s="578" t="str">
        <f>Obsah!A32</f>
        <v>Informace platné k datu</v>
      </c>
      <c r="B6" s="579"/>
      <c r="C6" s="580"/>
      <c r="D6" s="488">
        <f>Obsah!$C$3</f>
        <v>41912</v>
      </c>
      <c r="E6" s="15"/>
    </row>
    <row r="7" spans="1:6" ht="15.95" customHeight="1">
      <c r="A7" s="584" t="s">
        <v>54</v>
      </c>
      <c r="B7" s="596"/>
      <c r="C7" s="585"/>
      <c r="D7" s="256"/>
      <c r="E7" s="586" t="s">
        <v>53</v>
      </c>
    </row>
    <row r="8" spans="1:6" ht="30" customHeight="1" thickBot="1">
      <c r="A8" s="934" t="s">
        <v>885</v>
      </c>
      <c r="B8" s="935"/>
      <c r="C8" s="936"/>
      <c r="D8" s="268"/>
      <c r="E8" s="587"/>
    </row>
    <row r="9" spans="1:6" ht="30" customHeight="1" thickBot="1">
      <c r="A9" s="581" t="s">
        <v>884</v>
      </c>
      <c r="B9" s="582"/>
      <c r="C9" s="583"/>
      <c r="D9" s="259"/>
      <c r="E9" s="13" t="s">
        <v>48</v>
      </c>
    </row>
    <row r="10" spans="1:6" s="933" customFormat="1" ht="15" customHeight="1"/>
    <row r="11" spans="1:6" s="933"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247"/>
  <sheetViews>
    <sheetView zoomScaleNormal="100" workbookViewId="0">
      <selection activeCell="A44" sqref="A44"/>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570" t="s">
        <v>972</v>
      </c>
      <c r="B1" s="570"/>
      <c r="C1" s="570"/>
      <c r="D1" s="570"/>
      <c r="E1" s="17"/>
    </row>
    <row r="2" spans="1:5">
      <c r="A2" s="570" t="s">
        <v>55</v>
      </c>
      <c r="B2" s="570"/>
      <c r="C2" s="570"/>
      <c r="D2" s="570"/>
      <c r="E2" s="17"/>
    </row>
    <row r="3" spans="1:5" ht="15.75" thickBot="1">
      <c r="A3" s="571"/>
      <c r="B3" s="571"/>
      <c r="C3" s="571"/>
      <c r="D3" s="571"/>
      <c r="E3" s="571"/>
    </row>
    <row r="4" spans="1:5">
      <c r="A4" s="572" t="s">
        <v>55</v>
      </c>
      <c r="B4" s="573"/>
      <c r="C4" s="573"/>
      <c r="D4" s="573"/>
      <c r="E4" s="576" t="s">
        <v>3176</v>
      </c>
    </row>
    <row r="5" spans="1:5" ht="20.100000000000001" customHeight="1" thickBot="1">
      <c r="A5" s="574"/>
      <c r="B5" s="575"/>
      <c r="C5" s="575"/>
      <c r="D5" s="575"/>
      <c r="E5" s="577"/>
    </row>
    <row r="6" spans="1:5" ht="15.75" thickBot="1">
      <c r="A6" s="578" t="str">
        <f>Obsah!A3</f>
        <v>Informace platné k datu</v>
      </c>
      <c r="B6" s="579"/>
      <c r="C6" s="580"/>
      <c r="D6" s="488">
        <f>Obsah!C3</f>
        <v>41912</v>
      </c>
      <c r="E6" s="15"/>
    </row>
    <row r="7" spans="1:5">
      <c r="A7" s="584" t="s">
        <v>54</v>
      </c>
      <c r="B7" s="596"/>
      <c r="C7" s="585"/>
      <c r="D7" s="256" t="s">
        <v>3213</v>
      </c>
      <c r="E7" s="586" t="s">
        <v>53</v>
      </c>
    </row>
    <row r="8" spans="1:5">
      <c r="A8" s="589" t="s">
        <v>52</v>
      </c>
      <c r="B8" s="597"/>
      <c r="C8" s="590"/>
      <c r="D8" s="20" t="s">
        <v>3214</v>
      </c>
      <c r="E8" s="587"/>
    </row>
    <row r="9" spans="1:5">
      <c r="A9" s="589" t="s">
        <v>51</v>
      </c>
      <c r="B9" s="597"/>
      <c r="C9" s="590"/>
      <c r="D9" s="20" t="s">
        <v>3215</v>
      </c>
      <c r="E9" s="587"/>
    </row>
    <row r="10" spans="1:5" ht="15.75" thickBot="1">
      <c r="A10" s="591" t="s">
        <v>50</v>
      </c>
      <c r="B10" s="598"/>
      <c r="C10" s="592"/>
      <c r="D10" s="201" t="s">
        <v>3216</v>
      </c>
      <c r="E10" s="588"/>
    </row>
    <row r="11" spans="1:5">
      <c r="A11" s="584" t="s">
        <v>49</v>
      </c>
      <c r="B11" s="596"/>
      <c r="C11" s="585"/>
      <c r="D11" s="257">
        <v>36367</v>
      </c>
      <c r="E11" s="586" t="s">
        <v>48</v>
      </c>
    </row>
    <row r="12" spans="1:5">
      <c r="A12" s="589" t="s">
        <v>47</v>
      </c>
      <c r="B12" s="597"/>
      <c r="C12" s="590"/>
      <c r="D12" s="258">
        <v>41842</v>
      </c>
      <c r="E12" s="587"/>
    </row>
    <row r="13" spans="1:5" ht="26.25" thickBot="1">
      <c r="A13" s="591" t="s">
        <v>46</v>
      </c>
      <c r="B13" s="598"/>
      <c r="C13" s="592"/>
      <c r="D13" s="201" t="s">
        <v>3217</v>
      </c>
      <c r="E13" s="588"/>
    </row>
    <row r="14" spans="1:5" ht="15.75" thickBot="1">
      <c r="A14" s="581" t="s">
        <v>45</v>
      </c>
      <c r="B14" s="582"/>
      <c r="C14" s="583"/>
      <c r="D14" s="490">
        <v>35000000</v>
      </c>
      <c r="E14" s="39" t="s">
        <v>44</v>
      </c>
    </row>
    <row r="15" spans="1:5" ht="15.75" thickBot="1">
      <c r="A15" s="581" t="s">
        <v>43</v>
      </c>
      <c r="B15" s="582"/>
      <c r="C15" s="583"/>
      <c r="D15" s="490">
        <v>37004117</v>
      </c>
      <c r="E15" s="13" t="s">
        <v>42</v>
      </c>
    </row>
    <row r="16" spans="1:5">
      <c r="A16" s="593" t="s">
        <v>41</v>
      </c>
      <c r="B16" s="584" t="s">
        <v>40</v>
      </c>
      <c r="C16" s="585"/>
      <c r="D16" s="603"/>
      <c r="E16" s="586" t="s">
        <v>39</v>
      </c>
    </row>
    <row r="17" spans="1:5">
      <c r="A17" s="594"/>
      <c r="B17" s="589" t="s">
        <v>32</v>
      </c>
      <c r="C17" s="590"/>
      <c r="D17" s="604"/>
      <c r="E17" s="587"/>
    </row>
    <row r="18" spans="1:5" ht="15.75" thickBot="1">
      <c r="A18" s="595"/>
      <c r="B18" s="591" t="s">
        <v>31</v>
      </c>
      <c r="C18" s="592"/>
      <c r="D18" s="605"/>
      <c r="E18" s="588"/>
    </row>
    <row r="19" spans="1:5" ht="24.75" customHeight="1" thickBot="1">
      <c r="A19" s="629" t="s">
        <v>3147</v>
      </c>
      <c r="B19" s="630"/>
      <c r="C19" s="631"/>
      <c r="D19" s="259"/>
      <c r="E19" s="13" t="s">
        <v>38</v>
      </c>
    </row>
    <row r="20" spans="1:5" ht="24.75" customHeight="1">
      <c r="A20" s="608" t="s">
        <v>37</v>
      </c>
      <c r="B20" s="601" t="s">
        <v>36</v>
      </c>
      <c r="C20" s="602"/>
      <c r="D20" s="176" t="s">
        <v>3218</v>
      </c>
      <c r="E20" s="586" t="s">
        <v>35</v>
      </c>
    </row>
    <row r="21" spans="1:5" ht="25.5" customHeight="1">
      <c r="A21" s="609"/>
      <c r="B21" s="618" t="s">
        <v>34</v>
      </c>
      <c r="C21" s="12" t="s">
        <v>33</v>
      </c>
      <c r="D21" s="606"/>
      <c r="E21" s="599"/>
    </row>
    <row r="22" spans="1:5">
      <c r="A22" s="609"/>
      <c r="B22" s="618"/>
      <c r="C22" s="11" t="s">
        <v>32</v>
      </c>
      <c r="D22" s="604"/>
      <c r="E22" s="599"/>
    </row>
    <row r="23" spans="1:5">
      <c r="A23" s="609"/>
      <c r="B23" s="618"/>
      <c r="C23" s="11" t="s">
        <v>31</v>
      </c>
      <c r="D23" s="607"/>
      <c r="E23" s="599"/>
    </row>
    <row r="24" spans="1:5">
      <c r="A24" s="609"/>
      <c r="B24" s="618"/>
      <c r="C24" s="11" t="s">
        <v>30</v>
      </c>
      <c r="D24" s="260"/>
      <c r="E24" s="599"/>
    </row>
    <row r="25" spans="1:5" ht="15" customHeight="1">
      <c r="A25" s="609"/>
      <c r="B25" s="619"/>
      <c r="C25" s="11" t="s">
        <v>26</v>
      </c>
      <c r="D25" s="258"/>
      <c r="E25" s="599"/>
    </row>
    <row r="26" spans="1:5" ht="25.5">
      <c r="A26" s="609"/>
      <c r="B26" s="620" t="s">
        <v>29</v>
      </c>
      <c r="C26" s="11" t="s">
        <v>28</v>
      </c>
      <c r="D26" s="491">
        <v>192</v>
      </c>
      <c r="E26" s="599"/>
    </row>
    <row r="27" spans="1:5" ht="25.5">
      <c r="A27" s="609"/>
      <c r="B27" s="618"/>
      <c r="C27" s="11" t="s">
        <v>27</v>
      </c>
      <c r="D27" s="260"/>
      <c r="E27" s="599"/>
    </row>
    <row r="28" spans="1:5" ht="25.5">
      <c r="A28" s="609"/>
      <c r="B28" s="618"/>
      <c r="C28" s="11" t="s">
        <v>26</v>
      </c>
      <c r="D28" s="258"/>
      <c r="E28" s="599"/>
    </row>
    <row r="29" spans="1:5" ht="39" thickBot="1">
      <c r="A29" s="610"/>
      <c r="B29" s="621"/>
      <c r="C29" s="8" t="s">
        <v>25</v>
      </c>
      <c r="D29" s="10"/>
      <c r="E29" s="600"/>
    </row>
    <row r="30" spans="1:5" ht="30" customHeight="1">
      <c r="A30" s="616" t="s">
        <v>3105</v>
      </c>
      <c r="B30" s="622" t="s">
        <v>3106</v>
      </c>
      <c r="C30" s="622"/>
      <c r="D30" s="492">
        <v>0</v>
      </c>
      <c r="E30" s="586" t="s">
        <v>24</v>
      </c>
    </row>
    <row r="31" spans="1:5" ht="34.5" customHeight="1" thickBot="1">
      <c r="A31" s="617"/>
      <c r="B31" s="623" t="s">
        <v>3107</v>
      </c>
      <c r="C31" s="623"/>
      <c r="D31" s="493">
        <v>0</v>
      </c>
      <c r="E31" s="588"/>
    </row>
    <row r="32" spans="1:5" ht="15" customHeight="1">
      <c r="A32" s="632"/>
      <c r="B32" s="633"/>
      <c r="C32" s="633"/>
      <c r="D32" s="633"/>
      <c r="E32" s="634"/>
    </row>
    <row r="33" spans="1:5" ht="15" customHeight="1">
      <c r="A33" s="635" t="s">
        <v>3105</v>
      </c>
      <c r="B33" s="636"/>
      <c r="C33" s="636"/>
      <c r="D33" s="636"/>
      <c r="E33" s="637"/>
    </row>
    <row r="34" spans="1:5">
      <c r="A34" s="624" t="s">
        <v>23</v>
      </c>
      <c r="B34" s="625"/>
      <c r="C34" s="625"/>
      <c r="D34" s="638" t="s">
        <v>3219</v>
      </c>
      <c r="E34" s="639"/>
    </row>
    <row r="35" spans="1:5">
      <c r="A35" s="624" t="s">
        <v>22</v>
      </c>
      <c r="B35" s="626"/>
      <c r="C35" s="9" t="s">
        <v>21</v>
      </c>
      <c r="D35" s="611" t="s">
        <v>3220</v>
      </c>
      <c r="E35" s="612"/>
    </row>
    <row r="36" spans="1:5">
      <c r="A36" s="627"/>
      <c r="B36" s="626"/>
      <c r="C36" s="9" t="s">
        <v>20</v>
      </c>
      <c r="D36" s="611" t="s">
        <v>3221</v>
      </c>
      <c r="E36" s="612"/>
    </row>
    <row r="37" spans="1:5">
      <c r="A37" s="627"/>
      <c r="B37" s="626"/>
      <c r="C37" s="8" t="s">
        <v>19</v>
      </c>
      <c r="D37" s="628">
        <v>39629</v>
      </c>
      <c r="E37" s="612"/>
    </row>
    <row r="38" spans="1:5" ht="15" customHeight="1">
      <c r="A38" s="613" t="s">
        <v>18</v>
      </c>
      <c r="B38" s="614"/>
      <c r="C38" s="614"/>
      <c r="D38" s="614"/>
      <c r="E38" s="615"/>
    </row>
    <row r="39" spans="1:5">
      <c r="A39" s="421" t="s">
        <v>3222</v>
      </c>
      <c r="B39" s="133"/>
      <c r="C39" s="133"/>
      <c r="D39" s="133"/>
      <c r="E39" s="422"/>
    </row>
    <row r="40" spans="1:5" outlineLevel="1">
      <c r="A40" s="412" t="s">
        <v>3223</v>
      </c>
      <c r="B40" s="413"/>
      <c r="C40" s="413"/>
      <c r="D40" s="413"/>
      <c r="E40" s="414"/>
    </row>
    <row r="41" spans="1:5" outlineLevel="1">
      <c r="A41" s="415" t="s">
        <v>3224</v>
      </c>
      <c r="B41" s="416"/>
      <c r="C41" s="416"/>
      <c r="D41" s="416"/>
      <c r="E41" s="417"/>
    </row>
    <row r="42" spans="1:5" ht="15" customHeight="1">
      <c r="A42" s="613" t="s">
        <v>17</v>
      </c>
      <c r="B42" s="614"/>
      <c r="C42" s="614"/>
      <c r="D42" s="614"/>
      <c r="E42" s="615"/>
    </row>
    <row r="43" spans="1:5" ht="15" customHeight="1">
      <c r="A43" s="426" t="s">
        <v>3225</v>
      </c>
      <c r="B43" s="423"/>
      <c r="C43" s="423"/>
      <c r="D43" s="423"/>
      <c r="E43" s="424"/>
    </row>
    <row r="44" spans="1:5" outlineLevel="1">
      <c r="A44" s="494" t="s">
        <v>3226</v>
      </c>
      <c r="B44" s="413"/>
      <c r="C44" s="413"/>
      <c r="D44" s="413"/>
      <c r="E44" s="414"/>
    </row>
    <row r="45" spans="1:5" outlineLevel="1">
      <c r="A45" s="494" t="s">
        <v>3227</v>
      </c>
      <c r="B45" s="416"/>
      <c r="C45" s="416"/>
      <c r="D45" s="416"/>
      <c r="E45" s="417"/>
    </row>
    <row r="46" spans="1:5" outlineLevel="1">
      <c r="A46" s="494" t="s">
        <v>3228</v>
      </c>
      <c r="B46" s="416"/>
      <c r="C46" s="416"/>
      <c r="D46" s="416"/>
      <c r="E46" s="417"/>
    </row>
    <row r="47" spans="1:5" outlineLevel="1">
      <c r="A47" s="494" t="s">
        <v>3229</v>
      </c>
      <c r="B47" s="416"/>
      <c r="C47" s="416"/>
      <c r="D47" s="416"/>
      <c r="E47" s="417"/>
    </row>
    <row r="48" spans="1:5">
      <c r="A48" s="640"/>
      <c r="B48" s="641"/>
      <c r="C48" s="641"/>
      <c r="D48" s="641"/>
      <c r="E48" s="642"/>
    </row>
    <row r="49" spans="1:5" ht="15" customHeight="1" outlineLevel="1">
      <c r="A49" s="635" t="s">
        <v>3105</v>
      </c>
      <c r="B49" s="636"/>
      <c r="C49" s="636"/>
      <c r="D49" s="636"/>
      <c r="E49" s="637"/>
    </row>
    <row r="50" spans="1:5" ht="15" customHeight="1" outlineLevel="1">
      <c r="A50" s="624" t="s">
        <v>23</v>
      </c>
      <c r="B50" s="625"/>
      <c r="C50" s="625"/>
      <c r="D50" s="638" t="s">
        <v>3230</v>
      </c>
      <c r="E50" s="639"/>
    </row>
    <row r="51" spans="1:5" ht="15" customHeight="1" outlineLevel="1">
      <c r="A51" s="624" t="s">
        <v>22</v>
      </c>
      <c r="B51" s="626"/>
      <c r="C51" s="9" t="s">
        <v>21</v>
      </c>
      <c r="D51" s="611" t="s">
        <v>3220</v>
      </c>
      <c r="E51" s="612"/>
    </row>
    <row r="52" spans="1:5" outlineLevel="1">
      <c r="A52" s="627"/>
      <c r="B52" s="626"/>
      <c r="C52" s="9" t="s">
        <v>20</v>
      </c>
      <c r="D52" s="611" t="s">
        <v>3231</v>
      </c>
      <c r="E52" s="612"/>
    </row>
    <row r="53" spans="1:5" outlineLevel="1">
      <c r="A53" s="627"/>
      <c r="B53" s="626"/>
      <c r="C53" s="8" t="s">
        <v>19</v>
      </c>
      <c r="D53" s="628">
        <v>39629</v>
      </c>
      <c r="E53" s="612"/>
    </row>
    <row r="54" spans="1:5" ht="15" customHeight="1" outlineLevel="1">
      <c r="A54" s="613" t="s">
        <v>18</v>
      </c>
      <c r="B54" s="614"/>
      <c r="C54" s="614"/>
      <c r="D54" s="614"/>
      <c r="E54" s="615"/>
    </row>
    <row r="55" spans="1:5" outlineLevel="1">
      <c r="A55" s="425" t="s">
        <v>3232</v>
      </c>
      <c r="B55" s="426"/>
      <c r="C55" s="426"/>
      <c r="D55" s="426"/>
      <c r="E55" s="427"/>
    </row>
    <row r="56" spans="1:5" hidden="1" outlineLevel="3">
      <c r="A56" s="428"/>
      <c r="B56" s="429"/>
      <c r="C56" s="429"/>
      <c r="D56" s="429"/>
      <c r="E56" s="430"/>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1"/>
      <c r="B69" s="432"/>
      <c r="C69" s="432"/>
      <c r="D69" s="432"/>
      <c r="E69" s="433"/>
    </row>
    <row r="70" spans="1:5" hidden="1" outlineLevel="3">
      <c r="A70" s="434"/>
      <c r="B70" s="435"/>
      <c r="C70" s="435"/>
      <c r="D70" s="435"/>
      <c r="E70" s="436"/>
    </row>
    <row r="71" spans="1:5" outlineLevel="1" collapsed="1">
      <c r="A71" s="613" t="s">
        <v>17</v>
      </c>
      <c r="B71" s="614"/>
      <c r="C71" s="614"/>
      <c r="D71" s="614"/>
      <c r="E71" s="615"/>
    </row>
    <row r="72" spans="1:5" outlineLevel="1">
      <c r="A72" s="425" t="s">
        <v>3233</v>
      </c>
      <c r="B72" s="426"/>
      <c r="C72" s="426"/>
      <c r="D72" s="426"/>
      <c r="E72" s="427"/>
    </row>
    <row r="73" spans="1:5" outlineLevel="2">
      <c r="A73" s="428" t="s">
        <v>3234</v>
      </c>
      <c r="B73" s="429"/>
      <c r="C73" s="429"/>
      <c r="D73" s="429"/>
      <c r="E73" s="430"/>
    </row>
    <row r="74" spans="1:5" outlineLevel="2">
      <c r="A74" s="431" t="s">
        <v>3235</v>
      </c>
      <c r="B74" s="432"/>
      <c r="C74" s="432"/>
      <c r="D74" s="432"/>
      <c r="E74" s="433"/>
    </row>
    <row r="75" spans="1:5" ht="15" customHeight="1" outlineLevel="1">
      <c r="A75" s="646"/>
      <c r="B75" s="647"/>
      <c r="C75" s="647"/>
      <c r="D75" s="647"/>
      <c r="E75" s="648"/>
    </row>
    <row r="76" spans="1:5" ht="15" customHeight="1" outlineLevel="1">
      <c r="A76" s="635" t="s">
        <v>3105</v>
      </c>
      <c r="B76" s="636"/>
      <c r="C76" s="636"/>
      <c r="D76" s="636"/>
      <c r="E76" s="637"/>
    </row>
    <row r="77" spans="1:5" ht="15" customHeight="1" outlineLevel="1">
      <c r="A77" s="624" t="s">
        <v>23</v>
      </c>
      <c r="B77" s="625"/>
      <c r="C77" s="625"/>
      <c r="D77" s="638" t="s">
        <v>3236</v>
      </c>
      <c r="E77" s="639"/>
    </row>
    <row r="78" spans="1:5" ht="15" customHeight="1" outlineLevel="1">
      <c r="A78" s="624" t="s">
        <v>22</v>
      </c>
      <c r="B78" s="626"/>
      <c r="C78" s="9" t="s">
        <v>21</v>
      </c>
      <c r="D78" s="611" t="s">
        <v>3220</v>
      </c>
      <c r="E78" s="612"/>
    </row>
    <row r="79" spans="1:5" outlineLevel="1">
      <c r="A79" s="627"/>
      <c r="B79" s="626"/>
      <c r="C79" s="9" t="s">
        <v>20</v>
      </c>
      <c r="D79" s="611" t="s">
        <v>3231</v>
      </c>
      <c r="E79" s="612"/>
    </row>
    <row r="80" spans="1:5" ht="15" customHeight="1" outlineLevel="1">
      <c r="A80" s="627"/>
      <c r="B80" s="626"/>
      <c r="C80" s="8" t="s">
        <v>19</v>
      </c>
      <c r="D80" s="628">
        <v>39629</v>
      </c>
      <c r="E80" s="612"/>
    </row>
    <row r="81" spans="1:5" ht="15" customHeight="1" outlineLevel="1">
      <c r="A81" s="613" t="s">
        <v>18</v>
      </c>
      <c r="B81" s="614"/>
      <c r="C81" s="614"/>
      <c r="D81" s="614"/>
      <c r="E81" s="615"/>
    </row>
    <row r="82" spans="1:5" outlineLevel="1">
      <c r="A82" s="643" t="s">
        <v>3237</v>
      </c>
      <c r="B82" s="644"/>
      <c r="C82" s="644"/>
      <c r="D82" s="644"/>
      <c r="E82" s="645"/>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3" t="s">
        <v>17</v>
      </c>
      <c r="B98" s="614"/>
      <c r="C98" s="614"/>
      <c r="D98" s="614"/>
      <c r="E98" s="615"/>
    </row>
    <row r="99" spans="1:5" outlineLevel="1">
      <c r="A99" s="421" t="s">
        <v>3238</v>
      </c>
      <c r="B99" s="133"/>
      <c r="C99" s="133"/>
      <c r="D99" s="133"/>
      <c r="E99" s="422"/>
    </row>
    <row r="100" spans="1:5" outlineLevel="2">
      <c r="A100" s="412" t="s">
        <v>3239</v>
      </c>
      <c r="B100" s="413"/>
      <c r="C100" s="413"/>
      <c r="D100" s="413"/>
      <c r="E100" s="414"/>
    </row>
    <row r="101" spans="1:5" outlineLevel="2">
      <c r="A101" s="415" t="s">
        <v>3240</v>
      </c>
      <c r="B101" s="416"/>
      <c r="C101" s="416"/>
      <c r="D101" s="416"/>
      <c r="E101" s="417"/>
    </row>
    <row r="102" spans="1:5" outlineLevel="1">
      <c r="A102" s="640"/>
      <c r="B102" s="641"/>
      <c r="C102" s="641"/>
      <c r="D102" s="641"/>
      <c r="E102" s="642"/>
    </row>
    <row r="103" spans="1:5" ht="15" customHeight="1" outlineLevel="1">
      <c r="A103" s="635" t="s">
        <v>3105</v>
      </c>
      <c r="B103" s="636"/>
      <c r="C103" s="636"/>
      <c r="D103" s="636"/>
      <c r="E103" s="637"/>
    </row>
    <row r="104" spans="1:5" ht="15" customHeight="1" outlineLevel="1">
      <c r="A104" s="624" t="s">
        <v>23</v>
      </c>
      <c r="B104" s="625"/>
      <c r="C104" s="625"/>
      <c r="D104" s="638" t="s">
        <v>3241</v>
      </c>
      <c r="E104" s="639"/>
    </row>
    <row r="105" spans="1:5" ht="15" customHeight="1" outlineLevel="1">
      <c r="A105" s="624" t="s">
        <v>22</v>
      </c>
      <c r="B105" s="626"/>
      <c r="C105" s="9" t="s">
        <v>21</v>
      </c>
      <c r="D105" s="611" t="s">
        <v>3242</v>
      </c>
      <c r="E105" s="612"/>
    </row>
    <row r="106" spans="1:5" outlineLevel="1">
      <c r="A106" s="627"/>
      <c r="B106" s="626"/>
      <c r="C106" s="9" t="s">
        <v>20</v>
      </c>
      <c r="D106" s="611" t="s">
        <v>3243</v>
      </c>
      <c r="E106" s="612"/>
    </row>
    <row r="107" spans="1:5" outlineLevel="1">
      <c r="A107" s="627"/>
      <c r="B107" s="626"/>
      <c r="C107" s="8" t="s">
        <v>19</v>
      </c>
      <c r="D107" s="628">
        <v>39629</v>
      </c>
      <c r="E107" s="612"/>
    </row>
    <row r="108" spans="1:5" ht="15" customHeight="1" outlineLevel="1">
      <c r="A108" s="613" t="s">
        <v>18</v>
      </c>
      <c r="B108" s="614"/>
      <c r="C108" s="614"/>
      <c r="D108" s="614"/>
      <c r="E108" s="615"/>
    </row>
    <row r="109" spans="1:5" outlineLevel="1">
      <c r="A109" s="643" t="s">
        <v>3244</v>
      </c>
      <c r="B109" s="644"/>
      <c r="C109" s="644"/>
      <c r="D109" s="644"/>
      <c r="E109" s="645"/>
    </row>
    <row r="110" spans="1:5" hidden="1" outlineLevel="2">
      <c r="A110" s="412"/>
      <c r="B110" s="413"/>
      <c r="C110" s="413"/>
      <c r="D110" s="413"/>
      <c r="E110" s="414"/>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5"/>
      <c r="B123" s="416"/>
      <c r="C123" s="416"/>
      <c r="D123" s="416"/>
      <c r="E123" s="417"/>
    </row>
    <row r="124" spans="1:5" hidden="1" outlineLevel="2">
      <c r="A124" s="418"/>
      <c r="B124" s="419"/>
      <c r="C124" s="419"/>
      <c r="D124" s="419"/>
      <c r="E124" s="420"/>
    </row>
    <row r="125" spans="1:5" ht="15" customHeight="1" outlineLevel="1" collapsed="1">
      <c r="A125" s="613" t="s">
        <v>17</v>
      </c>
      <c r="B125" s="614"/>
      <c r="C125" s="614"/>
      <c r="D125" s="614"/>
      <c r="E125" s="615"/>
    </row>
    <row r="126" spans="1:5" outlineLevel="1">
      <c r="A126" s="421" t="s">
        <v>3245</v>
      </c>
      <c r="B126" s="133"/>
      <c r="C126" s="133"/>
      <c r="D126" s="133"/>
      <c r="E126" s="422"/>
    </row>
    <row r="127" spans="1:5" hidden="1" outlineLevel="2">
      <c r="A127" s="412"/>
      <c r="B127" s="413"/>
      <c r="C127" s="413"/>
      <c r="D127" s="413"/>
      <c r="E127" s="414"/>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5"/>
      <c r="B140" s="416"/>
      <c r="C140" s="416"/>
      <c r="D140" s="416"/>
      <c r="E140" s="417"/>
    </row>
    <row r="141" spans="1:5" hidden="1" outlineLevel="2">
      <c r="A141" s="418"/>
      <c r="B141" s="419"/>
      <c r="C141" s="419"/>
      <c r="D141" s="419"/>
      <c r="E141" s="420"/>
    </row>
    <row r="142" spans="1:5" outlineLevel="1" collapsed="1">
      <c r="A142" s="640"/>
      <c r="B142" s="641"/>
      <c r="C142" s="641"/>
      <c r="D142" s="641"/>
      <c r="E142" s="642"/>
    </row>
    <row r="143" spans="1:5" ht="15" customHeight="1" outlineLevel="1">
      <c r="A143" s="635" t="s">
        <v>3105</v>
      </c>
      <c r="B143" s="636"/>
      <c r="C143" s="636"/>
      <c r="D143" s="636"/>
      <c r="E143" s="637"/>
    </row>
    <row r="144" spans="1:5" ht="15" customHeight="1" outlineLevel="1">
      <c r="A144" s="624" t="s">
        <v>23</v>
      </c>
      <c r="B144" s="625"/>
      <c r="C144" s="625"/>
      <c r="D144" s="638" t="s">
        <v>3246</v>
      </c>
      <c r="E144" s="639"/>
    </row>
    <row r="145" spans="1:5" ht="15" customHeight="1" outlineLevel="1">
      <c r="A145" s="624" t="s">
        <v>22</v>
      </c>
      <c r="B145" s="626"/>
      <c r="C145" s="9" t="s">
        <v>21</v>
      </c>
      <c r="D145" s="611" t="s">
        <v>3242</v>
      </c>
      <c r="E145" s="612"/>
    </row>
    <row r="146" spans="1:5" outlineLevel="1">
      <c r="A146" s="627"/>
      <c r="B146" s="626"/>
      <c r="C146" s="9" t="s">
        <v>20</v>
      </c>
      <c r="D146" s="611" t="s">
        <v>3247</v>
      </c>
      <c r="E146" s="612"/>
    </row>
    <row r="147" spans="1:5" outlineLevel="1">
      <c r="A147" s="627"/>
      <c r="B147" s="626"/>
      <c r="C147" s="8" t="s">
        <v>19</v>
      </c>
      <c r="D147" s="628">
        <v>39629</v>
      </c>
      <c r="E147" s="612"/>
    </row>
    <row r="148" spans="1:5" ht="15" customHeight="1" outlineLevel="1">
      <c r="A148" s="613" t="s">
        <v>18</v>
      </c>
      <c r="B148" s="614"/>
      <c r="C148" s="614"/>
      <c r="D148" s="614"/>
      <c r="E148" s="615"/>
    </row>
    <row r="149" spans="1:5" outlineLevel="1">
      <c r="A149" s="643" t="s">
        <v>3248</v>
      </c>
      <c r="B149" s="644"/>
      <c r="C149" s="644"/>
      <c r="D149" s="644"/>
      <c r="E149" s="645"/>
    </row>
    <row r="150" spans="1:5" hidden="1" outlineLevel="2">
      <c r="A150" s="412"/>
      <c r="B150" s="413"/>
      <c r="C150" s="413"/>
      <c r="D150" s="413"/>
      <c r="E150" s="414"/>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5"/>
      <c r="B163" s="416"/>
      <c r="C163" s="416"/>
      <c r="D163" s="416"/>
      <c r="E163" s="417"/>
    </row>
    <row r="164" spans="1:5" hidden="1" outlineLevel="2">
      <c r="A164" s="418"/>
      <c r="B164" s="419"/>
      <c r="C164" s="419"/>
      <c r="D164" s="419"/>
      <c r="E164" s="420"/>
    </row>
    <row r="165" spans="1:5" ht="15" customHeight="1" outlineLevel="1" collapsed="1">
      <c r="A165" s="613" t="s">
        <v>17</v>
      </c>
      <c r="B165" s="614"/>
      <c r="C165" s="614"/>
      <c r="D165" s="614"/>
      <c r="E165" s="615"/>
    </row>
    <row r="166" spans="1:5" outlineLevel="1">
      <c r="A166" s="421" t="s">
        <v>3245</v>
      </c>
      <c r="B166" s="133"/>
      <c r="C166" s="133"/>
      <c r="D166" s="133"/>
      <c r="E166" s="422"/>
    </row>
    <row r="167" spans="1:5" hidden="1" outlineLevel="2">
      <c r="A167" s="412"/>
      <c r="B167" s="413"/>
      <c r="C167" s="413"/>
      <c r="D167" s="413"/>
      <c r="E167" s="414"/>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5"/>
      <c r="B180" s="416"/>
      <c r="C180" s="416"/>
      <c r="D180" s="416"/>
      <c r="E180" s="417"/>
    </row>
    <row r="181" spans="1:5" hidden="1" outlineLevel="2">
      <c r="A181" s="418"/>
      <c r="B181" s="419"/>
      <c r="C181" s="419"/>
      <c r="D181" s="419"/>
      <c r="E181" s="420"/>
    </row>
    <row r="182" spans="1:5" outlineLevel="1" collapsed="1">
      <c r="A182" s="640"/>
      <c r="B182" s="641"/>
      <c r="C182" s="641"/>
      <c r="D182" s="641"/>
      <c r="E182" s="642"/>
    </row>
    <row r="183" spans="1:5" ht="15" customHeight="1" outlineLevel="1">
      <c r="A183" s="635" t="s">
        <v>3105</v>
      </c>
      <c r="B183" s="636"/>
      <c r="C183" s="636"/>
      <c r="D183" s="636"/>
      <c r="E183" s="637"/>
    </row>
    <row r="184" spans="1:5" ht="15" customHeight="1" outlineLevel="1">
      <c r="A184" s="624" t="s">
        <v>23</v>
      </c>
      <c r="B184" s="625"/>
      <c r="C184" s="625"/>
      <c r="D184" s="638" t="s">
        <v>3249</v>
      </c>
      <c r="E184" s="639"/>
    </row>
    <row r="185" spans="1:5" ht="15" customHeight="1" outlineLevel="1">
      <c r="A185" s="624" t="s">
        <v>22</v>
      </c>
      <c r="B185" s="626"/>
      <c r="C185" s="9" t="s">
        <v>21</v>
      </c>
      <c r="D185" s="611" t="s">
        <v>3242</v>
      </c>
      <c r="E185" s="612"/>
    </row>
    <row r="186" spans="1:5" outlineLevel="1">
      <c r="A186" s="627"/>
      <c r="B186" s="626"/>
      <c r="C186" s="9" t="s">
        <v>20</v>
      </c>
      <c r="D186" s="611" t="s">
        <v>3250</v>
      </c>
      <c r="E186" s="612"/>
    </row>
    <row r="187" spans="1:5" outlineLevel="1">
      <c r="A187" s="627"/>
      <c r="B187" s="626"/>
      <c r="C187" s="8" t="s">
        <v>19</v>
      </c>
      <c r="D187" s="628">
        <v>40953</v>
      </c>
      <c r="E187" s="612"/>
    </row>
    <row r="188" spans="1:5" ht="15" customHeight="1" outlineLevel="1">
      <c r="A188" s="613" t="s">
        <v>18</v>
      </c>
      <c r="B188" s="614"/>
      <c r="C188" s="614"/>
      <c r="D188" s="614"/>
      <c r="E188" s="615"/>
    </row>
    <row r="189" spans="1:5" outlineLevel="1">
      <c r="A189" s="643" t="s">
        <v>3251</v>
      </c>
      <c r="B189" s="644"/>
      <c r="C189" s="644"/>
      <c r="D189" s="644"/>
      <c r="E189" s="645"/>
    </row>
    <row r="190" spans="1:5" hidden="1" outlineLevel="2">
      <c r="A190" s="412"/>
      <c r="B190" s="413"/>
      <c r="C190" s="413"/>
      <c r="D190" s="413"/>
      <c r="E190" s="414"/>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5"/>
      <c r="B203" s="416"/>
      <c r="C203" s="416"/>
      <c r="D203" s="416"/>
      <c r="E203" s="417"/>
    </row>
    <row r="204" spans="1:5" hidden="1" outlineLevel="2">
      <c r="A204" s="418"/>
      <c r="B204" s="419"/>
      <c r="C204" s="419"/>
      <c r="D204" s="419"/>
      <c r="E204" s="420"/>
    </row>
    <row r="205" spans="1:5" ht="15" customHeight="1" outlineLevel="1" collapsed="1">
      <c r="A205" s="613" t="s">
        <v>17</v>
      </c>
      <c r="B205" s="614"/>
      <c r="C205" s="614"/>
      <c r="D205" s="614"/>
      <c r="E205" s="615"/>
    </row>
    <row r="206" spans="1:5" outlineLevel="1">
      <c r="A206" s="421" t="s">
        <v>3245</v>
      </c>
      <c r="B206" s="133"/>
      <c r="C206" s="133"/>
      <c r="D206" s="133"/>
      <c r="E206" s="422"/>
    </row>
    <row r="207" spans="1:5" hidden="1" outlineLevel="2">
      <c r="A207" s="412"/>
      <c r="B207" s="413"/>
      <c r="C207" s="413"/>
      <c r="D207" s="413"/>
      <c r="E207" s="414"/>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5"/>
      <c r="B220" s="416"/>
      <c r="C220" s="416"/>
      <c r="D220" s="416"/>
      <c r="E220" s="417"/>
    </row>
    <row r="221" spans="1:5" hidden="1" outlineLevel="2">
      <c r="A221" s="418"/>
      <c r="B221" s="419"/>
      <c r="C221" s="419"/>
      <c r="D221" s="419"/>
      <c r="E221" s="420"/>
    </row>
    <row r="222" spans="1:5" outlineLevel="1" collapsed="1">
      <c r="A222" s="640"/>
      <c r="B222" s="641"/>
      <c r="C222" s="641"/>
      <c r="D222" s="641"/>
      <c r="E222" s="642"/>
    </row>
    <row r="223" spans="1:5" ht="15" customHeight="1" outlineLevel="1">
      <c r="A223" s="635" t="s">
        <v>3105</v>
      </c>
      <c r="B223" s="636"/>
      <c r="C223" s="636"/>
      <c r="D223" s="636"/>
      <c r="E223" s="637"/>
    </row>
    <row r="224" spans="1:5" ht="15" customHeight="1" outlineLevel="1">
      <c r="A224" s="624" t="s">
        <v>23</v>
      </c>
      <c r="B224" s="625"/>
      <c r="C224" s="625"/>
      <c r="D224" s="638" t="s">
        <v>3252</v>
      </c>
      <c r="E224" s="639"/>
    </row>
    <row r="225" spans="1:5" ht="15" customHeight="1" outlineLevel="1">
      <c r="A225" s="624" t="s">
        <v>22</v>
      </c>
      <c r="B225" s="626"/>
      <c r="C225" s="9" t="s">
        <v>21</v>
      </c>
      <c r="D225" s="611" t="s">
        <v>3253</v>
      </c>
      <c r="E225" s="612"/>
    </row>
    <row r="226" spans="1:5" outlineLevel="1">
      <c r="A226" s="627"/>
      <c r="B226" s="626"/>
      <c r="C226" s="9" t="s">
        <v>20</v>
      </c>
      <c r="D226" s="611" t="s">
        <v>3254</v>
      </c>
      <c r="E226" s="612"/>
    </row>
    <row r="227" spans="1:5" outlineLevel="1">
      <c r="A227" s="627"/>
      <c r="B227" s="626"/>
      <c r="C227" s="8" t="s">
        <v>19</v>
      </c>
      <c r="D227" s="628">
        <v>40817</v>
      </c>
      <c r="E227" s="612"/>
    </row>
    <row r="228" spans="1:5" ht="15" customHeight="1" outlineLevel="1">
      <c r="A228" s="613" t="s">
        <v>18</v>
      </c>
      <c r="B228" s="614"/>
      <c r="C228" s="614"/>
      <c r="D228" s="614"/>
      <c r="E228" s="615"/>
    </row>
    <row r="229" spans="1:5" outlineLevel="1">
      <c r="A229" s="643" t="s">
        <v>3255</v>
      </c>
      <c r="B229" s="644"/>
      <c r="C229" s="644"/>
      <c r="D229" s="644"/>
      <c r="E229" s="645"/>
    </row>
    <row r="230" spans="1:5" hidden="1" outlineLevel="2">
      <c r="A230" s="412"/>
      <c r="B230" s="413"/>
      <c r="C230" s="413"/>
      <c r="D230" s="413"/>
      <c r="E230" s="414"/>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5"/>
      <c r="B243" s="416"/>
      <c r="C243" s="416"/>
      <c r="D243" s="416"/>
      <c r="E243" s="417"/>
    </row>
    <row r="244" spans="1:5" hidden="1" outlineLevel="2">
      <c r="A244" s="418"/>
      <c r="B244" s="419"/>
      <c r="C244" s="419"/>
      <c r="D244" s="419"/>
      <c r="E244" s="420"/>
    </row>
    <row r="245" spans="1:5" ht="15" customHeight="1" outlineLevel="1" collapsed="1">
      <c r="A245" s="613" t="s">
        <v>17</v>
      </c>
      <c r="B245" s="614"/>
      <c r="C245" s="614"/>
      <c r="D245" s="614"/>
      <c r="E245" s="615"/>
    </row>
    <row r="246" spans="1:5" outlineLevel="1">
      <c r="A246" s="421" t="s">
        <v>3256</v>
      </c>
      <c r="B246" s="133"/>
      <c r="C246" s="133"/>
      <c r="D246" s="133"/>
      <c r="E246" s="422"/>
    </row>
    <row r="247" spans="1:5" outlineLevel="2">
      <c r="A247" s="421" t="s">
        <v>3257</v>
      </c>
      <c r="B247" s="133"/>
      <c r="C247" s="133"/>
      <c r="D247" s="133"/>
      <c r="E247" s="422"/>
    </row>
  </sheetData>
  <mergeCells count="109">
    <mergeCell ref="A142:E142"/>
    <mergeCell ref="A182:E182"/>
    <mergeCell ref="A222:E222"/>
    <mergeCell ref="A188:E188"/>
    <mergeCell ref="A189:E189"/>
    <mergeCell ref="A223:E223"/>
    <mergeCell ref="A224:C224"/>
    <mergeCell ref="D224:E224"/>
    <mergeCell ref="A125:E125"/>
    <mergeCell ref="A143:E143"/>
    <mergeCell ref="A144:C144"/>
    <mergeCell ref="D144:E144"/>
    <mergeCell ref="A145:B147"/>
    <mergeCell ref="D145:E145"/>
    <mergeCell ref="D146:E146"/>
    <mergeCell ref="D147:E147"/>
    <mergeCell ref="A148:E148"/>
    <mergeCell ref="A149:E149"/>
    <mergeCell ref="A225:B227"/>
    <mergeCell ref="D225:E225"/>
    <mergeCell ref="D226:E226"/>
    <mergeCell ref="A229:E229"/>
    <mergeCell ref="A245:E245"/>
    <mergeCell ref="A205:E205"/>
    <mergeCell ref="D227:E227"/>
    <mergeCell ref="A228:E228"/>
    <mergeCell ref="A165:E165"/>
    <mergeCell ref="A183:E183"/>
    <mergeCell ref="A184:C184"/>
    <mergeCell ref="D184:E184"/>
    <mergeCell ref="A185:B187"/>
    <mergeCell ref="D185:E185"/>
    <mergeCell ref="D186:E186"/>
    <mergeCell ref="D187:E187"/>
    <mergeCell ref="A109:E109"/>
    <mergeCell ref="A82:E82"/>
    <mergeCell ref="A98:E98"/>
    <mergeCell ref="A71:E71"/>
    <mergeCell ref="A75:E75"/>
    <mergeCell ref="A76:E76"/>
    <mergeCell ref="A77:C77"/>
    <mergeCell ref="D77:E77"/>
    <mergeCell ref="A78:B80"/>
    <mergeCell ref="D78:E78"/>
    <mergeCell ref="D79:E79"/>
    <mergeCell ref="D80:E80"/>
    <mergeCell ref="A103:E103"/>
    <mergeCell ref="A104:C104"/>
    <mergeCell ref="D104:E104"/>
    <mergeCell ref="A102:E102"/>
    <mergeCell ref="A105:B107"/>
    <mergeCell ref="D105:E105"/>
    <mergeCell ref="D106:E106"/>
    <mergeCell ref="D107:E107"/>
    <mergeCell ref="A108:E108"/>
    <mergeCell ref="A42:E42"/>
    <mergeCell ref="E30:E31"/>
    <mergeCell ref="A32:E32"/>
    <mergeCell ref="A33:E33"/>
    <mergeCell ref="D34:E34"/>
    <mergeCell ref="D35:E35"/>
    <mergeCell ref="D52:E52"/>
    <mergeCell ref="D53:E53"/>
    <mergeCell ref="A81:E81"/>
    <mergeCell ref="A54:E54"/>
    <mergeCell ref="A50:C50"/>
    <mergeCell ref="D50:E50"/>
    <mergeCell ref="A51:B53"/>
    <mergeCell ref="D51:E51"/>
    <mergeCell ref="A49:E49"/>
    <mergeCell ref="A48:E48"/>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571"/>
      <c r="B3" s="571"/>
      <c r="C3" s="571"/>
      <c r="D3" s="571"/>
      <c r="E3" s="571"/>
    </row>
    <row r="4" spans="1:5" ht="20.100000000000001" customHeight="1">
      <c r="A4" s="572" t="s">
        <v>881</v>
      </c>
      <c r="B4" s="573"/>
      <c r="C4" s="573"/>
      <c r="D4" s="573"/>
      <c r="E4" s="576" t="s">
        <v>3179</v>
      </c>
    </row>
    <row r="5" spans="1:5" ht="31.5" customHeight="1" thickBot="1">
      <c r="A5" s="574"/>
      <c r="B5" s="575"/>
      <c r="C5" s="575"/>
      <c r="D5" s="575"/>
      <c r="E5" s="577"/>
    </row>
    <row r="6" spans="1:5" ht="15.75" thickBot="1">
      <c r="A6" s="797" t="str">
        <f>Obsah!A32</f>
        <v>Informace platné k datu</v>
      </c>
      <c r="B6" s="798"/>
      <c r="C6" s="947"/>
      <c r="D6" s="488">
        <f>Obsah!$C$3</f>
        <v>41912</v>
      </c>
      <c r="E6" s="111"/>
    </row>
    <row r="7" spans="1:5" ht="15" customHeight="1">
      <c r="A7" s="937" t="s">
        <v>889</v>
      </c>
      <c r="B7" s="940" t="s">
        <v>67</v>
      </c>
      <c r="C7" s="181" t="s">
        <v>54</v>
      </c>
      <c r="D7" s="180"/>
      <c r="E7" s="944" t="s">
        <v>3149</v>
      </c>
    </row>
    <row r="8" spans="1:5" ht="15" customHeight="1">
      <c r="A8" s="938"/>
      <c r="B8" s="941"/>
      <c r="C8" s="27" t="s">
        <v>51</v>
      </c>
      <c r="D8" s="26"/>
      <c r="E8" s="945"/>
    </row>
    <row r="9" spans="1:5" ht="15" customHeight="1">
      <c r="A9" s="938"/>
      <c r="B9" s="941"/>
      <c r="C9" s="11" t="s">
        <v>63</v>
      </c>
      <c r="D9" s="22"/>
      <c r="E9" s="945"/>
    </row>
    <row r="10" spans="1:5" ht="15" customHeight="1">
      <c r="A10" s="938"/>
      <c r="B10" s="941"/>
      <c r="C10" s="11" t="s">
        <v>888</v>
      </c>
      <c r="D10" s="179"/>
      <c r="E10" s="945"/>
    </row>
    <row r="11" spans="1:5" ht="15" customHeight="1">
      <c r="A11" s="938"/>
      <c r="B11" s="941"/>
      <c r="C11" s="11" t="s">
        <v>886</v>
      </c>
      <c r="D11" s="178"/>
      <c r="E11" s="945"/>
    </row>
    <row r="12" spans="1:5" ht="15" customHeight="1" thickBot="1">
      <c r="A12" s="939"/>
      <c r="B12" s="942"/>
      <c r="C12" s="27" t="s">
        <v>887</v>
      </c>
      <c r="D12" s="177"/>
      <c r="E12" s="946"/>
    </row>
    <row r="13" spans="1:5" ht="15" hidden="1" customHeight="1" outlineLevel="1">
      <c r="A13" s="937" t="s">
        <v>889</v>
      </c>
      <c r="B13" s="940" t="s">
        <v>67</v>
      </c>
      <c r="C13" s="253" t="s">
        <v>54</v>
      </c>
      <c r="D13" s="180"/>
      <c r="E13" s="586" t="s">
        <v>44</v>
      </c>
    </row>
    <row r="14" spans="1:5" ht="15" hidden="1" customHeight="1" outlineLevel="1">
      <c r="A14" s="938"/>
      <c r="B14" s="941"/>
      <c r="C14" s="27" t="s">
        <v>51</v>
      </c>
      <c r="D14" s="26"/>
      <c r="E14" s="587"/>
    </row>
    <row r="15" spans="1:5" hidden="1" outlineLevel="1">
      <c r="A15" s="938"/>
      <c r="B15" s="941"/>
      <c r="C15" s="254" t="s">
        <v>63</v>
      </c>
      <c r="D15" s="22"/>
      <c r="E15" s="587"/>
    </row>
    <row r="16" spans="1:5" ht="15" hidden="1" customHeight="1" outlineLevel="1">
      <c r="A16" s="938"/>
      <c r="B16" s="941"/>
      <c r="C16" s="254" t="s">
        <v>888</v>
      </c>
      <c r="D16" s="179"/>
      <c r="E16" s="587"/>
    </row>
    <row r="17" spans="1:5" hidden="1" outlineLevel="1">
      <c r="A17" s="938"/>
      <c r="B17" s="941"/>
      <c r="C17" s="254" t="s">
        <v>886</v>
      </c>
      <c r="D17" s="178"/>
      <c r="E17" s="587"/>
    </row>
    <row r="18" spans="1:5" ht="15" hidden="1" customHeight="1" outlineLevel="1" thickBot="1">
      <c r="A18" s="939"/>
      <c r="B18" s="942"/>
      <c r="C18" s="27" t="s">
        <v>887</v>
      </c>
      <c r="D18" s="177"/>
      <c r="E18" s="588"/>
    </row>
    <row r="19" spans="1:5" ht="15" hidden="1" customHeight="1" outlineLevel="1">
      <c r="A19" s="937" t="s">
        <v>889</v>
      </c>
      <c r="B19" s="940" t="s">
        <v>67</v>
      </c>
      <c r="C19" s="253" t="s">
        <v>54</v>
      </c>
      <c r="D19" s="180"/>
      <c r="E19" s="586" t="s">
        <v>44</v>
      </c>
    </row>
    <row r="20" spans="1:5" ht="15" hidden="1" customHeight="1" outlineLevel="1">
      <c r="A20" s="938"/>
      <c r="B20" s="941"/>
      <c r="C20" s="27" t="s">
        <v>51</v>
      </c>
      <c r="D20" s="26"/>
      <c r="E20" s="587"/>
    </row>
    <row r="21" spans="1:5" hidden="1" outlineLevel="1">
      <c r="A21" s="938"/>
      <c r="B21" s="941"/>
      <c r="C21" s="254" t="s">
        <v>63</v>
      </c>
      <c r="D21" s="22"/>
      <c r="E21" s="587"/>
    </row>
    <row r="22" spans="1:5" hidden="1" outlineLevel="1">
      <c r="A22" s="938"/>
      <c r="B22" s="941"/>
      <c r="C22" s="254" t="s">
        <v>888</v>
      </c>
      <c r="D22" s="179"/>
      <c r="E22" s="587"/>
    </row>
    <row r="23" spans="1:5" ht="15" hidden="1" customHeight="1" outlineLevel="1">
      <c r="A23" s="938"/>
      <c r="B23" s="941"/>
      <c r="C23" s="254" t="s">
        <v>886</v>
      </c>
      <c r="D23" s="178"/>
      <c r="E23" s="587"/>
    </row>
    <row r="24" spans="1:5" ht="15" hidden="1" customHeight="1" outlineLevel="1" thickBot="1">
      <c r="A24" s="939"/>
      <c r="B24" s="942"/>
      <c r="C24" s="27" t="s">
        <v>887</v>
      </c>
      <c r="D24" s="177"/>
      <c r="E24" s="588"/>
    </row>
    <row r="25" spans="1:5" ht="15" hidden="1" customHeight="1" outlineLevel="1">
      <c r="A25" s="937" t="s">
        <v>889</v>
      </c>
      <c r="B25" s="940" t="s">
        <v>67</v>
      </c>
      <c r="C25" s="253" t="s">
        <v>54</v>
      </c>
      <c r="D25" s="180"/>
      <c r="E25" s="586" t="s">
        <v>44</v>
      </c>
    </row>
    <row r="26" spans="1:5" hidden="1" outlineLevel="1">
      <c r="A26" s="938"/>
      <c r="B26" s="941"/>
      <c r="C26" s="27" t="s">
        <v>51</v>
      </c>
      <c r="D26" s="26"/>
      <c r="E26" s="587"/>
    </row>
    <row r="27" spans="1:5" hidden="1" outlineLevel="1">
      <c r="A27" s="938"/>
      <c r="B27" s="941"/>
      <c r="C27" s="254" t="s">
        <v>63</v>
      </c>
      <c r="D27" s="22"/>
      <c r="E27" s="587"/>
    </row>
    <row r="28" spans="1:5" hidden="1" outlineLevel="1">
      <c r="A28" s="938"/>
      <c r="B28" s="941"/>
      <c r="C28" s="254" t="s">
        <v>888</v>
      </c>
      <c r="D28" s="179"/>
      <c r="E28" s="587"/>
    </row>
    <row r="29" spans="1:5" ht="15" hidden="1" customHeight="1" outlineLevel="1">
      <c r="A29" s="938"/>
      <c r="B29" s="941"/>
      <c r="C29" s="254" t="s">
        <v>886</v>
      </c>
      <c r="D29" s="178"/>
      <c r="E29" s="587"/>
    </row>
    <row r="30" spans="1:5" ht="15" hidden="1" customHeight="1" outlineLevel="1" thickBot="1">
      <c r="A30" s="939"/>
      <c r="B30" s="942"/>
      <c r="C30" s="27" t="s">
        <v>887</v>
      </c>
      <c r="D30" s="177"/>
      <c r="E30" s="588"/>
    </row>
    <row r="31" spans="1:5" ht="15" hidden="1" customHeight="1" outlineLevel="1">
      <c r="A31" s="937" t="s">
        <v>889</v>
      </c>
      <c r="B31" s="940" t="s">
        <v>67</v>
      </c>
      <c r="C31" s="253" t="s">
        <v>54</v>
      </c>
      <c r="D31" s="180"/>
      <c r="E31" s="586" t="s">
        <v>44</v>
      </c>
    </row>
    <row r="32" spans="1:5" hidden="1" outlineLevel="1">
      <c r="A32" s="938"/>
      <c r="B32" s="941"/>
      <c r="C32" s="27" t="s">
        <v>51</v>
      </c>
      <c r="D32" s="26"/>
      <c r="E32" s="587"/>
    </row>
    <row r="33" spans="1:5" hidden="1" outlineLevel="1">
      <c r="A33" s="938"/>
      <c r="B33" s="941"/>
      <c r="C33" s="254" t="s">
        <v>63</v>
      </c>
      <c r="D33" s="22"/>
      <c r="E33" s="587"/>
    </row>
    <row r="34" spans="1:5" hidden="1" outlineLevel="1">
      <c r="A34" s="938"/>
      <c r="B34" s="941"/>
      <c r="C34" s="254" t="s">
        <v>888</v>
      </c>
      <c r="D34" s="179"/>
      <c r="E34" s="587"/>
    </row>
    <row r="35" spans="1:5" ht="15" hidden="1" customHeight="1" outlineLevel="1">
      <c r="A35" s="938"/>
      <c r="B35" s="941"/>
      <c r="C35" s="254" t="s">
        <v>886</v>
      </c>
      <c r="D35" s="178"/>
      <c r="E35" s="587"/>
    </row>
    <row r="36" spans="1:5" ht="15" hidden="1" customHeight="1" outlineLevel="1" thickBot="1">
      <c r="A36" s="939"/>
      <c r="B36" s="942"/>
      <c r="C36" s="27" t="s">
        <v>887</v>
      </c>
      <c r="D36" s="177"/>
      <c r="E36" s="588"/>
    </row>
    <row r="37" spans="1:5" ht="15" hidden="1" customHeight="1" outlineLevel="1">
      <c r="A37" s="937" t="s">
        <v>889</v>
      </c>
      <c r="B37" s="940" t="s">
        <v>67</v>
      </c>
      <c r="C37" s="253" t="s">
        <v>54</v>
      </c>
      <c r="D37" s="180"/>
      <c r="E37" s="586" t="s">
        <v>44</v>
      </c>
    </row>
    <row r="38" spans="1:5" hidden="1" outlineLevel="1">
      <c r="A38" s="938"/>
      <c r="B38" s="941"/>
      <c r="C38" s="27" t="s">
        <v>51</v>
      </c>
      <c r="D38" s="26"/>
      <c r="E38" s="587"/>
    </row>
    <row r="39" spans="1:5" hidden="1" outlineLevel="1">
      <c r="A39" s="938"/>
      <c r="B39" s="941"/>
      <c r="C39" s="254" t="s">
        <v>63</v>
      </c>
      <c r="D39" s="22"/>
      <c r="E39" s="587"/>
    </row>
    <row r="40" spans="1:5" hidden="1" outlineLevel="1">
      <c r="A40" s="938"/>
      <c r="B40" s="941"/>
      <c r="C40" s="254" t="s">
        <v>888</v>
      </c>
      <c r="D40" s="179"/>
      <c r="E40" s="587"/>
    </row>
    <row r="41" spans="1:5" ht="15" hidden="1" customHeight="1" outlineLevel="1">
      <c r="A41" s="938"/>
      <c r="B41" s="941"/>
      <c r="C41" s="254" t="s">
        <v>886</v>
      </c>
      <c r="D41" s="178"/>
      <c r="E41" s="587"/>
    </row>
    <row r="42" spans="1:5" ht="15" hidden="1" customHeight="1" outlineLevel="1" thickBot="1">
      <c r="A42" s="939"/>
      <c r="B42" s="942"/>
      <c r="C42" s="27" t="s">
        <v>887</v>
      </c>
      <c r="D42" s="177"/>
      <c r="E42" s="588"/>
    </row>
    <row r="43" spans="1:5" ht="15" hidden="1" customHeight="1" outlineLevel="1">
      <c r="A43" s="937" t="s">
        <v>889</v>
      </c>
      <c r="B43" s="940" t="s">
        <v>67</v>
      </c>
      <c r="C43" s="253" t="s">
        <v>54</v>
      </c>
      <c r="D43" s="180"/>
      <c r="E43" s="586" t="s">
        <v>44</v>
      </c>
    </row>
    <row r="44" spans="1:5" hidden="1" outlineLevel="1">
      <c r="A44" s="938"/>
      <c r="B44" s="941"/>
      <c r="C44" s="27" t="s">
        <v>51</v>
      </c>
      <c r="D44" s="26"/>
      <c r="E44" s="587"/>
    </row>
    <row r="45" spans="1:5" hidden="1" outlineLevel="1">
      <c r="A45" s="938"/>
      <c r="B45" s="941"/>
      <c r="C45" s="254" t="s">
        <v>63</v>
      </c>
      <c r="D45" s="22"/>
      <c r="E45" s="587"/>
    </row>
    <row r="46" spans="1:5" hidden="1" outlineLevel="1">
      <c r="A46" s="938"/>
      <c r="B46" s="941"/>
      <c r="C46" s="254" t="s">
        <v>888</v>
      </c>
      <c r="D46" s="179"/>
      <c r="E46" s="587"/>
    </row>
    <row r="47" spans="1:5" ht="15" hidden="1" customHeight="1" outlineLevel="1">
      <c r="A47" s="938"/>
      <c r="B47" s="941"/>
      <c r="C47" s="254" t="s">
        <v>886</v>
      </c>
      <c r="D47" s="178"/>
      <c r="E47" s="587"/>
    </row>
    <row r="48" spans="1:5" ht="15" hidden="1" customHeight="1" outlineLevel="1" thickBot="1">
      <c r="A48" s="939"/>
      <c r="B48" s="942"/>
      <c r="C48" s="27" t="s">
        <v>887</v>
      </c>
      <c r="D48" s="177"/>
      <c r="E48" s="588"/>
    </row>
    <row r="49" spans="1:5" ht="15" hidden="1" customHeight="1" outlineLevel="1">
      <c r="A49" s="937" t="s">
        <v>889</v>
      </c>
      <c r="B49" s="940" t="s">
        <v>67</v>
      </c>
      <c r="C49" s="253" t="s">
        <v>54</v>
      </c>
      <c r="D49" s="180"/>
      <c r="E49" s="586" t="s">
        <v>44</v>
      </c>
    </row>
    <row r="50" spans="1:5" hidden="1" outlineLevel="1">
      <c r="A50" s="938"/>
      <c r="B50" s="941"/>
      <c r="C50" s="27" t="s">
        <v>51</v>
      </c>
      <c r="D50" s="26"/>
      <c r="E50" s="587"/>
    </row>
    <row r="51" spans="1:5" hidden="1" outlineLevel="1">
      <c r="A51" s="938"/>
      <c r="B51" s="941"/>
      <c r="C51" s="254" t="s">
        <v>63</v>
      </c>
      <c r="D51" s="22"/>
      <c r="E51" s="587"/>
    </row>
    <row r="52" spans="1:5" hidden="1" outlineLevel="1">
      <c r="A52" s="938"/>
      <c r="B52" s="941"/>
      <c r="C52" s="254" t="s">
        <v>888</v>
      </c>
      <c r="D52" s="179"/>
      <c r="E52" s="587"/>
    </row>
    <row r="53" spans="1:5" ht="15" hidden="1" customHeight="1" outlineLevel="1">
      <c r="A53" s="938"/>
      <c r="B53" s="941"/>
      <c r="C53" s="254" t="s">
        <v>886</v>
      </c>
      <c r="D53" s="178"/>
      <c r="E53" s="587"/>
    </row>
    <row r="54" spans="1:5" ht="15" hidden="1" customHeight="1" outlineLevel="1" thickBot="1">
      <c r="A54" s="939"/>
      <c r="B54" s="942"/>
      <c r="C54" s="27" t="s">
        <v>887</v>
      </c>
      <c r="D54" s="177"/>
      <c r="E54" s="588"/>
    </row>
    <row r="55" spans="1:5" ht="15" hidden="1" customHeight="1" outlineLevel="1">
      <c r="A55" s="937" t="s">
        <v>889</v>
      </c>
      <c r="B55" s="940" t="s">
        <v>67</v>
      </c>
      <c r="C55" s="253" t="s">
        <v>54</v>
      </c>
      <c r="D55" s="180"/>
      <c r="E55" s="586" t="s">
        <v>44</v>
      </c>
    </row>
    <row r="56" spans="1:5" hidden="1" outlineLevel="1">
      <c r="A56" s="938"/>
      <c r="B56" s="941"/>
      <c r="C56" s="27" t="s">
        <v>51</v>
      </c>
      <c r="D56" s="26"/>
      <c r="E56" s="587"/>
    </row>
    <row r="57" spans="1:5" hidden="1" outlineLevel="1">
      <c r="A57" s="938"/>
      <c r="B57" s="941"/>
      <c r="C57" s="254" t="s">
        <v>63</v>
      </c>
      <c r="D57" s="22"/>
      <c r="E57" s="587"/>
    </row>
    <row r="58" spans="1:5" hidden="1" outlineLevel="1">
      <c r="A58" s="938"/>
      <c r="B58" s="941"/>
      <c r="C58" s="254" t="s">
        <v>888</v>
      </c>
      <c r="D58" s="179"/>
      <c r="E58" s="587"/>
    </row>
    <row r="59" spans="1:5" ht="15" hidden="1" customHeight="1" outlineLevel="1">
      <c r="A59" s="938"/>
      <c r="B59" s="941"/>
      <c r="C59" s="254" t="s">
        <v>886</v>
      </c>
      <c r="D59" s="178"/>
      <c r="E59" s="587"/>
    </row>
    <row r="60" spans="1:5" ht="15" hidden="1" customHeight="1" outlineLevel="1" thickBot="1">
      <c r="A60" s="939"/>
      <c r="B60" s="942"/>
      <c r="C60" s="27" t="s">
        <v>887</v>
      </c>
      <c r="D60" s="177"/>
      <c r="E60" s="588"/>
    </row>
    <row r="61" spans="1:5" ht="15" hidden="1" customHeight="1" outlineLevel="1">
      <c r="A61" s="937" t="s">
        <v>889</v>
      </c>
      <c r="B61" s="940" t="s">
        <v>67</v>
      </c>
      <c r="C61" s="253" t="s">
        <v>54</v>
      </c>
      <c r="D61" s="180"/>
      <c r="E61" s="586" t="s">
        <v>44</v>
      </c>
    </row>
    <row r="62" spans="1:5" hidden="1" outlineLevel="1">
      <c r="A62" s="938"/>
      <c r="B62" s="941"/>
      <c r="C62" s="27" t="s">
        <v>51</v>
      </c>
      <c r="D62" s="26"/>
      <c r="E62" s="587"/>
    </row>
    <row r="63" spans="1:5" hidden="1" outlineLevel="1">
      <c r="A63" s="938"/>
      <c r="B63" s="941"/>
      <c r="C63" s="254" t="s">
        <v>63</v>
      </c>
      <c r="D63" s="22"/>
      <c r="E63" s="587"/>
    </row>
    <row r="64" spans="1:5" hidden="1" outlineLevel="1">
      <c r="A64" s="938"/>
      <c r="B64" s="941"/>
      <c r="C64" s="254" t="s">
        <v>888</v>
      </c>
      <c r="D64" s="179"/>
      <c r="E64" s="587"/>
    </row>
    <row r="65" spans="1:5" ht="15" hidden="1" customHeight="1" outlineLevel="1">
      <c r="A65" s="938"/>
      <c r="B65" s="941"/>
      <c r="C65" s="254" t="s">
        <v>886</v>
      </c>
      <c r="D65" s="178"/>
      <c r="E65" s="587"/>
    </row>
    <row r="66" spans="1:5" ht="15" hidden="1" customHeight="1" outlineLevel="1" thickBot="1">
      <c r="A66" s="939"/>
      <c r="B66" s="942"/>
      <c r="C66" s="27" t="s">
        <v>887</v>
      </c>
      <c r="D66" s="177"/>
      <c r="E66" s="588"/>
    </row>
    <row r="67" spans="1:5" ht="15" hidden="1" customHeight="1" outlineLevel="1">
      <c r="A67" s="937" t="s">
        <v>889</v>
      </c>
      <c r="B67" s="940" t="s">
        <v>67</v>
      </c>
      <c r="C67" s="253" t="s">
        <v>54</v>
      </c>
      <c r="D67" s="180"/>
      <c r="E67" s="586" t="s">
        <v>44</v>
      </c>
    </row>
    <row r="68" spans="1:5" hidden="1" outlineLevel="1">
      <c r="A68" s="938"/>
      <c r="B68" s="941"/>
      <c r="C68" s="27" t="s">
        <v>51</v>
      </c>
      <c r="D68" s="26"/>
      <c r="E68" s="587"/>
    </row>
    <row r="69" spans="1:5" hidden="1" outlineLevel="1">
      <c r="A69" s="938"/>
      <c r="B69" s="941"/>
      <c r="C69" s="254" t="s">
        <v>63</v>
      </c>
      <c r="D69" s="22"/>
      <c r="E69" s="587"/>
    </row>
    <row r="70" spans="1:5" hidden="1" outlineLevel="1">
      <c r="A70" s="938"/>
      <c r="B70" s="941"/>
      <c r="C70" s="254" t="s">
        <v>888</v>
      </c>
      <c r="D70" s="179"/>
      <c r="E70" s="587"/>
    </row>
    <row r="71" spans="1:5" ht="15" hidden="1" customHeight="1" outlineLevel="1">
      <c r="A71" s="938"/>
      <c r="B71" s="941"/>
      <c r="C71" s="254" t="s">
        <v>886</v>
      </c>
      <c r="D71" s="178"/>
      <c r="E71" s="587"/>
    </row>
    <row r="72" spans="1:5" ht="15" hidden="1" customHeight="1" outlineLevel="1" thickBot="1">
      <c r="A72" s="939"/>
      <c r="B72" s="942"/>
      <c r="C72" s="27" t="s">
        <v>887</v>
      </c>
      <c r="D72" s="177"/>
      <c r="E72" s="588"/>
    </row>
    <row r="73" spans="1:5" ht="15" hidden="1" customHeight="1" outlineLevel="1">
      <c r="A73" s="937" t="s">
        <v>889</v>
      </c>
      <c r="B73" s="940" t="s">
        <v>67</v>
      </c>
      <c r="C73" s="253" t="s">
        <v>54</v>
      </c>
      <c r="D73" s="180"/>
      <c r="E73" s="586" t="s">
        <v>44</v>
      </c>
    </row>
    <row r="74" spans="1:5" hidden="1" outlineLevel="1">
      <c r="A74" s="938"/>
      <c r="B74" s="941"/>
      <c r="C74" s="27" t="s">
        <v>51</v>
      </c>
      <c r="D74" s="26"/>
      <c r="E74" s="587"/>
    </row>
    <row r="75" spans="1:5" hidden="1" outlineLevel="1">
      <c r="A75" s="938"/>
      <c r="B75" s="941"/>
      <c r="C75" s="254" t="s">
        <v>63</v>
      </c>
      <c r="D75" s="22"/>
      <c r="E75" s="587"/>
    </row>
    <row r="76" spans="1:5" hidden="1" outlineLevel="1">
      <c r="A76" s="938"/>
      <c r="B76" s="941"/>
      <c r="C76" s="254" t="s">
        <v>888</v>
      </c>
      <c r="D76" s="179"/>
      <c r="E76" s="587"/>
    </row>
    <row r="77" spans="1:5" ht="15" hidden="1" customHeight="1" outlineLevel="1">
      <c r="A77" s="938"/>
      <c r="B77" s="941"/>
      <c r="C77" s="254" t="s">
        <v>886</v>
      </c>
      <c r="D77" s="178"/>
      <c r="E77" s="587"/>
    </row>
    <row r="78" spans="1:5" ht="15" hidden="1" customHeight="1" outlineLevel="1" thickBot="1">
      <c r="A78" s="939"/>
      <c r="B78" s="942"/>
      <c r="C78" s="27" t="s">
        <v>887</v>
      </c>
      <c r="D78" s="177"/>
      <c r="E78" s="588"/>
    </row>
    <row r="79" spans="1:5" ht="15" hidden="1" customHeight="1" outlineLevel="1">
      <c r="A79" s="937" t="s">
        <v>889</v>
      </c>
      <c r="B79" s="940" t="s">
        <v>67</v>
      </c>
      <c r="C79" s="253" t="s">
        <v>54</v>
      </c>
      <c r="D79" s="180"/>
      <c r="E79" s="586" t="s">
        <v>44</v>
      </c>
    </row>
    <row r="80" spans="1:5" hidden="1" outlineLevel="1">
      <c r="A80" s="938"/>
      <c r="B80" s="941"/>
      <c r="C80" s="27" t="s">
        <v>51</v>
      </c>
      <c r="D80" s="26"/>
      <c r="E80" s="587"/>
    </row>
    <row r="81" spans="1:5" hidden="1" outlineLevel="1">
      <c r="A81" s="938"/>
      <c r="B81" s="941"/>
      <c r="C81" s="254" t="s">
        <v>63</v>
      </c>
      <c r="D81" s="22"/>
      <c r="E81" s="587"/>
    </row>
    <row r="82" spans="1:5" hidden="1" outlineLevel="1">
      <c r="A82" s="938"/>
      <c r="B82" s="941"/>
      <c r="C82" s="254" t="s">
        <v>888</v>
      </c>
      <c r="D82" s="179"/>
      <c r="E82" s="587"/>
    </row>
    <row r="83" spans="1:5" ht="15" hidden="1" customHeight="1" outlineLevel="1">
      <c r="A83" s="938"/>
      <c r="B83" s="941"/>
      <c r="C83" s="254" t="s">
        <v>886</v>
      </c>
      <c r="D83" s="178"/>
      <c r="E83" s="587"/>
    </row>
    <row r="84" spans="1:5" ht="15" hidden="1" customHeight="1" outlineLevel="1" thickBot="1">
      <c r="A84" s="939"/>
      <c r="B84" s="942"/>
      <c r="C84" s="27" t="s">
        <v>887</v>
      </c>
      <c r="D84" s="177"/>
      <c r="E84" s="588"/>
    </row>
    <row r="85" spans="1:5" ht="15" hidden="1" customHeight="1" outlineLevel="1">
      <c r="A85" s="937" t="s">
        <v>889</v>
      </c>
      <c r="B85" s="940" t="s">
        <v>67</v>
      </c>
      <c r="C85" s="253" t="s">
        <v>54</v>
      </c>
      <c r="D85" s="180"/>
      <c r="E85" s="586" t="s">
        <v>44</v>
      </c>
    </row>
    <row r="86" spans="1:5" hidden="1" outlineLevel="1">
      <c r="A86" s="938"/>
      <c r="B86" s="941"/>
      <c r="C86" s="27" t="s">
        <v>51</v>
      </c>
      <c r="D86" s="26"/>
      <c r="E86" s="587"/>
    </row>
    <row r="87" spans="1:5" hidden="1" outlineLevel="1">
      <c r="A87" s="938"/>
      <c r="B87" s="941"/>
      <c r="C87" s="254" t="s">
        <v>63</v>
      </c>
      <c r="D87" s="22"/>
      <c r="E87" s="587"/>
    </row>
    <row r="88" spans="1:5" hidden="1" outlineLevel="1">
      <c r="A88" s="938"/>
      <c r="B88" s="941"/>
      <c r="C88" s="254" t="s">
        <v>888</v>
      </c>
      <c r="D88" s="179"/>
      <c r="E88" s="587"/>
    </row>
    <row r="89" spans="1:5" ht="15" hidden="1" customHeight="1" outlineLevel="1">
      <c r="A89" s="938"/>
      <c r="B89" s="941"/>
      <c r="C89" s="254" t="s">
        <v>886</v>
      </c>
      <c r="D89" s="178"/>
      <c r="E89" s="587"/>
    </row>
    <row r="90" spans="1:5" ht="15" hidden="1" customHeight="1" outlineLevel="1" thickBot="1">
      <c r="A90" s="939"/>
      <c r="B90" s="942"/>
      <c r="C90" s="27" t="s">
        <v>887</v>
      </c>
      <c r="D90" s="177"/>
      <c r="E90" s="588"/>
    </row>
    <row r="91" spans="1:5" ht="15" hidden="1" customHeight="1" outlineLevel="1">
      <c r="A91" s="937" t="s">
        <v>889</v>
      </c>
      <c r="B91" s="940" t="s">
        <v>67</v>
      </c>
      <c r="C91" s="253" t="s">
        <v>54</v>
      </c>
      <c r="D91" s="180"/>
      <c r="E91" s="586" t="s">
        <v>44</v>
      </c>
    </row>
    <row r="92" spans="1:5" hidden="1" outlineLevel="1">
      <c r="A92" s="938"/>
      <c r="B92" s="941"/>
      <c r="C92" s="27" t="s">
        <v>51</v>
      </c>
      <c r="D92" s="26"/>
      <c r="E92" s="587"/>
    </row>
    <row r="93" spans="1:5" hidden="1" outlineLevel="1">
      <c r="A93" s="938"/>
      <c r="B93" s="941"/>
      <c r="C93" s="254" t="s">
        <v>63</v>
      </c>
      <c r="D93" s="22"/>
      <c r="E93" s="587"/>
    </row>
    <row r="94" spans="1:5" hidden="1" outlineLevel="1">
      <c r="A94" s="938"/>
      <c r="B94" s="941"/>
      <c r="C94" s="254" t="s">
        <v>888</v>
      </c>
      <c r="D94" s="179"/>
      <c r="E94" s="587"/>
    </row>
    <row r="95" spans="1:5" ht="15" hidden="1" customHeight="1" outlineLevel="1">
      <c r="A95" s="938"/>
      <c r="B95" s="941"/>
      <c r="C95" s="254" t="s">
        <v>886</v>
      </c>
      <c r="D95" s="178"/>
      <c r="E95" s="587"/>
    </row>
    <row r="96" spans="1:5" ht="15" hidden="1" customHeight="1" outlineLevel="1" thickBot="1">
      <c r="A96" s="939"/>
      <c r="B96" s="942"/>
      <c r="C96" s="27" t="s">
        <v>887</v>
      </c>
      <c r="D96" s="177"/>
      <c r="E96" s="588"/>
    </row>
    <row r="97" spans="1:5" ht="15" hidden="1" customHeight="1" outlineLevel="1">
      <c r="A97" s="937" t="s">
        <v>889</v>
      </c>
      <c r="B97" s="940" t="s">
        <v>67</v>
      </c>
      <c r="C97" s="253" t="s">
        <v>54</v>
      </c>
      <c r="D97" s="180"/>
      <c r="E97" s="586" t="s">
        <v>44</v>
      </c>
    </row>
    <row r="98" spans="1:5" hidden="1" outlineLevel="1">
      <c r="A98" s="938"/>
      <c r="B98" s="941"/>
      <c r="C98" s="27" t="s">
        <v>51</v>
      </c>
      <c r="D98" s="26"/>
      <c r="E98" s="587"/>
    </row>
    <row r="99" spans="1:5" hidden="1" outlineLevel="1">
      <c r="A99" s="938"/>
      <c r="B99" s="941"/>
      <c r="C99" s="254" t="s">
        <v>63</v>
      </c>
      <c r="D99" s="22"/>
      <c r="E99" s="587"/>
    </row>
    <row r="100" spans="1:5" hidden="1" outlineLevel="1">
      <c r="A100" s="938"/>
      <c r="B100" s="941"/>
      <c r="C100" s="254" t="s">
        <v>888</v>
      </c>
      <c r="D100" s="179"/>
      <c r="E100" s="587"/>
    </row>
    <row r="101" spans="1:5" ht="15" hidden="1" customHeight="1" outlineLevel="1">
      <c r="A101" s="938"/>
      <c r="B101" s="941"/>
      <c r="C101" s="254" t="s">
        <v>886</v>
      </c>
      <c r="D101" s="178"/>
      <c r="E101" s="587"/>
    </row>
    <row r="102" spans="1:5" ht="15" hidden="1" customHeight="1" outlineLevel="1" thickBot="1">
      <c r="A102" s="939"/>
      <c r="B102" s="942"/>
      <c r="C102" s="27" t="s">
        <v>887</v>
      </c>
      <c r="D102" s="177"/>
      <c r="E102" s="588"/>
    </row>
    <row r="103" spans="1:5" ht="15" hidden="1" customHeight="1" outlineLevel="1">
      <c r="A103" s="937" t="s">
        <v>889</v>
      </c>
      <c r="B103" s="940" t="s">
        <v>67</v>
      </c>
      <c r="C103" s="253" t="s">
        <v>54</v>
      </c>
      <c r="D103" s="180"/>
      <c r="E103" s="586" t="s">
        <v>44</v>
      </c>
    </row>
    <row r="104" spans="1:5" hidden="1" outlineLevel="1">
      <c r="A104" s="938"/>
      <c r="B104" s="941"/>
      <c r="C104" s="27" t="s">
        <v>51</v>
      </c>
      <c r="D104" s="26"/>
      <c r="E104" s="587"/>
    </row>
    <row r="105" spans="1:5" hidden="1" outlineLevel="1">
      <c r="A105" s="938"/>
      <c r="B105" s="941"/>
      <c r="C105" s="254" t="s">
        <v>63</v>
      </c>
      <c r="D105" s="22"/>
      <c r="E105" s="587"/>
    </row>
    <row r="106" spans="1:5" hidden="1" outlineLevel="1">
      <c r="A106" s="938"/>
      <c r="B106" s="941"/>
      <c r="C106" s="254" t="s">
        <v>888</v>
      </c>
      <c r="D106" s="179"/>
      <c r="E106" s="587"/>
    </row>
    <row r="107" spans="1:5" ht="15" hidden="1" customHeight="1" outlineLevel="1">
      <c r="A107" s="938"/>
      <c r="B107" s="941"/>
      <c r="C107" s="254" t="s">
        <v>886</v>
      </c>
      <c r="D107" s="178"/>
      <c r="E107" s="587"/>
    </row>
    <row r="108" spans="1:5" ht="15" hidden="1" customHeight="1" outlineLevel="1" thickBot="1">
      <c r="A108" s="939"/>
      <c r="B108" s="942"/>
      <c r="C108" s="27" t="s">
        <v>887</v>
      </c>
      <c r="D108" s="177"/>
      <c r="E108" s="588"/>
    </row>
    <row r="109" spans="1:5" ht="15" hidden="1" customHeight="1" outlineLevel="1">
      <c r="A109" s="937" t="s">
        <v>889</v>
      </c>
      <c r="B109" s="940" t="s">
        <v>67</v>
      </c>
      <c r="C109" s="253" t="s">
        <v>54</v>
      </c>
      <c r="D109" s="180"/>
      <c r="E109" s="586" t="s">
        <v>44</v>
      </c>
    </row>
    <row r="110" spans="1:5" hidden="1" outlineLevel="1">
      <c r="A110" s="938"/>
      <c r="B110" s="941"/>
      <c r="C110" s="27" t="s">
        <v>51</v>
      </c>
      <c r="D110" s="26"/>
      <c r="E110" s="587"/>
    </row>
    <row r="111" spans="1:5" hidden="1" outlineLevel="1">
      <c r="A111" s="938"/>
      <c r="B111" s="941"/>
      <c r="C111" s="254" t="s">
        <v>63</v>
      </c>
      <c r="D111" s="22"/>
      <c r="E111" s="587"/>
    </row>
    <row r="112" spans="1:5" hidden="1" outlineLevel="1">
      <c r="A112" s="938"/>
      <c r="B112" s="941"/>
      <c r="C112" s="254" t="s">
        <v>888</v>
      </c>
      <c r="D112" s="179"/>
      <c r="E112" s="587"/>
    </row>
    <row r="113" spans="1:5" ht="15" hidden="1" customHeight="1" outlineLevel="1">
      <c r="A113" s="938"/>
      <c r="B113" s="941"/>
      <c r="C113" s="254" t="s">
        <v>886</v>
      </c>
      <c r="D113" s="178"/>
      <c r="E113" s="587"/>
    </row>
    <row r="114" spans="1:5" ht="15" hidden="1" customHeight="1" outlineLevel="1" thickBot="1">
      <c r="A114" s="939"/>
      <c r="B114" s="942"/>
      <c r="C114" s="27" t="s">
        <v>887</v>
      </c>
      <c r="D114" s="177"/>
      <c r="E114" s="588"/>
    </row>
    <row r="115" spans="1:5" ht="15" hidden="1" customHeight="1" outlineLevel="1">
      <c r="A115" s="937" t="s">
        <v>889</v>
      </c>
      <c r="B115" s="940" t="s">
        <v>67</v>
      </c>
      <c r="C115" s="253" t="s">
        <v>54</v>
      </c>
      <c r="D115" s="180"/>
      <c r="E115" s="586" t="s">
        <v>44</v>
      </c>
    </row>
    <row r="116" spans="1:5" hidden="1" outlineLevel="1">
      <c r="A116" s="938"/>
      <c r="B116" s="941"/>
      <c r="C116" s="27" t="s">
        <v>51</v>
      </c>
      <c r="D116" s="26"/>
      <c r="E116" s="587"/>
    </row>
    <row r="117" spans="1:5" hidden="1" outlineLevel="1">
      <c r="A117" s="938"/>
      <c r="B117" s="941"/>
      <c r="C117" s="254" t="s">
        <v>63</v>
      </c>
      <c r="D117" s="22"/>
      <c r="E117" s="587"/>
    </row>
    <row r="118" spans="1:5" hidden="1" outlineLevel="1">
      <c r="A118" s="938"/>
      <c r="B118" s="941"/>
      <c r="C118" s="254" t="s">
        <v>888</v>
      </c>
      <c r="D118" s="179"/>
      <c r="E118" s="587"/>
    </row>
    <row r="119" spans="1:5" ht="15" hidden="1" customHeight="1" outlineLevel="1">
      <c r="A119" s="938"/>
      <c r="B119" s="941"/>
      <c r="C119" s="254" t="s">
        <v>886</v>
      </c>
      <c r="D119" s="178"/>
      <c r="E119" s="587"/>
    </row>
    <row r="120" spans="1:5" ht="15" hidden="1" customHeight="1" outlineLevel="1" thickBot="1">
      <c r="A120" s="939"/>
      <c r="B120" s="942"/>
      <c r="C120" s="27" t="s">
        <v>887</v>
      </c>
      <c r="D120" s="177"/>
      <c r="E120" s="588"/>
    </row>
    <row r="121" spans="1:5" ht="15" hidden="1" customHeight="1" outlineLevel="1">
      <c r="A121" s="937" t="s">
        <v>889</v>
      </c>
      <c r="B121" s="940" t="s">
        <v>67</v>
      </c>
      <c r="C121" s="253" t="s">
        <v>54</v>
      </c>
      <c r="D121" s="180"/>
      <c r="E121" s="586" t="s">
        <v>44</v>
      </c>
    </row>
    <row r="122" spans="1:5" hidden="1" outlineLevel="1">
      <c r="A122" s="938"/>
      <c r="B122" s="941"/>
      <c r="C122" s="27" t="s">
        <v>51</v>
      </c>
      <c r="D122" s="26"/>
      <c r="E122" s="587"/>
    </row>
    <row r="123" spans="1:5" hidden="1" outlineLevel="1">
      <c r="A123" s="938"/>
      <c r="B123" s="941"/>
      <c r="C123" s="254" t="s">
        <v>63</v>
      </c>
      <c r="D123" s="22"/>
      <c r="E123" s="587"/>
    </row>
    <row r="124" spans="1:5" hidden="1" outlineLevel="1">
      <c r="A124" s="938"/>
      <c r="B124" s="941"/>
      <c r="C124" s="254" t="s">
        <v>888</v>
      </c>
      <c r="D124" s="179"/>
      <c r="E124" s="587"/>
    </row>
    <row r="125" spans="1:5" ht="15" hidden="1" customHeight="1" outlineLevel="1">
      <c r="A125" s="938"/>
      <c r="B125" s="941"/>
      <c r="C125" s="254" t="s">
        <v>886</v>
      </c>
      <c r="D125" s="178"/>
      <c r="E125" s="587"/>
    </row>
    <row r="126" spans="1:5" ht="15" hidden="1" customHeight="1" outlineLevel="1" thickBot="1">
      <c r="A126" s="939"/>
      <c r="B126" s="942"/>
      <c r="C126" s="27" t="s">
        <v>887</v>
      </c>
      <c r="D126" s="177"/>
      <c r="E126" s="588"/>
    </row>
    <row r="127" spans="1:5" ht="15" hidden="1" customHeight="1" outlineLevel="1">
      <c r="A127" s="937" t="s">
        <v>889</v>
      </c>
      <c r="B127" s="940" t="s">
        <v>67</v>
      </c>
      <c r="C127" s="253" t="s">
        <v>54</v>
      </c>
      <c r="D127" s="180"/>
      <c r="E127" s="586" t="s">
        <v>44</v>
      </c>
    </row>
    <row r="128" spans="1:5" hidden="1" outlineLevel="1">
      <c r="A128" s="938"/>
      <c r="B128" s="941"/>
      <c r="C128" s="27" t="s">
        <v>51</v>
      </c>
      <c r="D128" s="26"/>
      <c r="E128" s="587"/>
    </row>
    <row r="129" spans="1:5" hidden="1" outlineLevel="1">
      <c r="A129" s="938"/>
      <c r="B129" s="941"/>
      <c r="C129" s="254" t="s">
        <v>63</v>
      </c>
      <c r="D129" s="22"/>
      <c r="E129" s="587"/>
    </row>
    <row r="130" spans="1:5" hidden="1" outlineLevel="1">
      <c r="A130" s="938"/>
      <c r="B130" s="941"/>
      <c r="C130" s="254" t="s">
        <v>888</v>
      </c>
      <c r="D130" s="179"/>
      <c r="E130" s="587"/>
    </row>
    <row r="131" spans="1:5" ht="15" hidden="1" customHeight="1" outlineLevel="1">
      <c r="A131" s="938"/>
      <c r="B131" s="941"/>
      <c r="C131" s="254" t="s">
        <v>886</v>
      </c>
      <c r="D131" s="178"/>
      <c r="E131" s="587"/>
    </row>
    <row r="132" spans="1:5" ht="15" hidden="1" customHeight="1" outlineLevel="1" thickBot="1">
      <c r="A132" s="939"/>
      <c r="B132" s="942"/>
      <c r="C132" s="27" t="s">
        <v>887</v>
      </c>
      <c r="D132" s="177"/>
      <c r="E132" s="588"/>
    </row>
    <row r="133" spans="1:5" ht="15" hidden="1" customHeight="1" outlineLevel="1">
      <c r="A133" s="937" t="s">
        <v>889</v>
      </c>
      <c r="B133" s="940" t="s">
        <v>67</v>
      </c>
      <c r="C133" s="253" t="s">
        <v>54</v>
      </c>
      <c r="D133" s="180"/>
      <c r="E133" s="586" t="s">
        <v>44</v>
      </c>
    </row>
    <row r="134" spans="1:5" hidden="1" outlineLevel="1">
      <c r="A134" s="938"/>
      <c r="B134" s="941"/>
      <c r="C134" s="27" t="s">
        <v>51</v>
      </c>
      <c r="D134" s="26"/>
      <c r="E134" s="587"/>
    </row>
    <row r="135" spans="1:5" hidden="1" outlineLevel="1">
      <c r="A135" s="938"/>
      <c r="B135" s="941"/>
      <c r="C135" s="254" t="s">
        <v>63</v>
      </c>
      <c r="D135" s="22"/>
      <c r="E135" s="587"/>
    </row>
    <row r="136" spans="1:5" hidden="1" outlineLevel="1">
      <c r="A136" s="938"/>
      <c r="B136" s="941"/>
      <c r="C136" s="254" t="s">
        <v>888</v>
      </c>
      <c r="D136" s="179"/>
      <c r="E136" s="587"/>
    </row>
    <row r="137" spans="1:5" ht="15" hidden="1" customHeight="1" outlineLevel="1">
      <c r="A137" s="938"/>
      <c r="B137" s="941"/>
      <c r="C137" s="254" t="s">
        <v>886</v>
      </c>
      <c r="D137" s="178"/>
      <c r="E137" s="587"/>
    </row>
    <row r="138" spans="1:5" ht="15" hidden="1" customHeight="1" outlineLevel="1" thickBot="1">
      <c r="A138" s="939"/>
      <c r="B138" s="942"/>
      <c r="C138" s="27" t="s">
        <v>887</v>
      </c>
      <c r="D138" s="177"/>
      <c r="E138" s="588"/>
    </row>
    <row r="139" spans="1:5" ht="15" hidden="1" customHeight="1" outlineLevel="1">
      <c r="A139" s="937" t="s">
        <v>889</v>
      </c>
      <c r="B139" s="940" t="s">
        <v>67</v>
      </c>
      <c r="C139" s="253" t="s">
        <v>54</v>
      </c>
      <c r="D139" s="180"/>
      <c r="E139" s="586" t="s">
        <v>44</v>
      </c>
    </row>
    <row r="140" spans="1:5" hidden="1" outlineLevel="1">
      <c r="A140" s="938"/>
      <c r="B140" s="941"/>
      <c r="C140" s="27" t="s">
        <v>51</v>
      </c>
      <c r="D140" s="26"/>
      <c r="E140" s="587"/>
    </row>
    <row r="141" spans="1:5" hidden="1" outlineLevel="1">
      <c r="A141" s="938"/>
      <c r="B141" s="941"/>
      <c r="C141" s="254" t="s">
        <v>63</v>
      </c>
      <c r="D141" s="22"/>
      <c r="E141" s="587"/>
    </row>
    <row r="142" spans="1:5" hidden="1" outlineLevel="1">
      <c r="A142" s="938"/>
      <c r="B142" s="941"/>
      <c r="C142" s="254" t="s">
        <v>888</v>
      </c>
      <c r="D142" s="179"/>
      <c r="E142" s="587"/>
    </row>
    <row r="143" spans="1:5" ht="15" hidden="1" customHeight="1" outlineLevel="1">
      <c r="A143" s="938"/>
      <c r="B143" s="941"/>
      <c r="C143" s="254" t="s">
        <v>886</v>
      </c>
      <c r="D143" s="178"/>
      <c r="E143" s="587"/>
    </row>
    <row r="144" spans="1:5" ht="15" hidden="1" customHeight="1" outlineLevel="1" thickBot="1">
      <c r="A144" s="939"/>
      <c r="B144" s="942"/>
      <c r="C144" s="27" t="s">
        <v>887</v>
      </c>
      <c r="D144" s="177"/>
      <c r="E144" s="588"/>
    </row>
    <row r="145" spans="1:5" ht="15" hidden="1" customHeight="1" outlineLevel="1">
      <c r="A145" s="937" t="s">
        <v>889</v>
      </c>
      <c r="B145" s="940" t="s">
        <v>67</v>
      </c>
      <c r="C145" s="253" t="s">
        <v>54</v>
      </c>
      <c r="D145" s="180"/>
      <c r="E145" s="586" t="s">
        <v>44</v>
      </c>
    </row>
    <row r="146" spans="1:5" hidden="1" outlineLevel="1">
      <c r="A146" s="938"/>
      <c r="B146" s="941"/>
      <c r="C146" s="27" t="s">
        <v>51</v>
      </c>
      <c r="D146" s="26"/>
      <c r="E146" s="587"/>
    </row>
    <row r="147" spans="1:5" hidden="1" outlineLevel="1">
      <c r="A147" s="938"/>
      <c r="B147" s="941"/>
      <c r="C147" s="254" t="s">
        <v>63</v>
      </c>
      <c r="D147" s="22"/>
      <c r="E147" s="587"/>
    </row>
    <row r="148" spans="1:5" hidden="1" outlineLevel="1">
      <c r="A148" s="938"/>
      <c r="B148" s="941"/>
      <c r="C148" s="254" t="s">
        <v>888</v>
      </c>
      <c r="D148" s="179"/>
      <c r="E148" s="587"/>
    </row>
    <row r="149" spans="1:5" ht="15" hidden="1" customHeight="1" outlineLevel="1">
      <c r="A149" s="938"/>
      <c r="B149" s="941"/>
      <c r="C149" s="254" t="s">
        <v>886</v>
      </c>
      <c r="D149" s="178"/>
      <c r="E149" s="587"/>
    </row>
    <row r="150" spans="1:5" ht="15" hidden="1" customHeight="1" outlineLevel="1" thickBot="1">
      <c r="A150" s="939"/>
      <c r="B150" s="942"/>
      <c r="C150" s="27" t="s">
        <v>887</v>
      </c>
      <c r="D150" s="177"/>
      <c r="E150" s="588"/>
    </row>
    <row r="151" spans="1:5" ht="15" hidden="1" customHeight="1" outlineLevel="1">
      <c r="A151" s="937" t="s">
        <v>889</v>
      </c>
      <c r="B151" s="940" t="s">
        <v>67</v>
      </c>
      <c r="C151" s="253" t="s">
        <v>54</v>
      </c>
      <c r="D151" s="180"/>
      <c r="E151" s="586" t="s">
        <v>44</v>
      </c>
    </row>
    <row r="152" spans="1:5" hidden="1" outlineLevel="1">
      <c r="A152" s="938"/>
      <c r="B152" s="941"/>
      <c r="C152" s="27" t="s">
        <v>51</v>
      </c>
      <c r="D152" s="26"/>
      <c r="E152" s="587"/>
    </row>
    <row r="153" spans="1:5" hidden="1" outlineLevel="1">
      <c r="A153" s="938"/>
      <c r="B153" s="941"/>
      <c r="C153" s="254" t="s">
        <v>63</v>
      </c>
      <c r="D153" s="22"/>
      <c r="E153" s="587"/>
    </row>
    <row r="154" spans="1:5" hidden="1" outlineLevel="1">
      <c r="A154" s="938"/>
      <c r="B154" s="941"/>
      <c r="C154" s="254" t="s">
        <v>888</v>
      </c>
      <c r="D154" s="179"/>
      <c r="E154" s="587"/>
    </row>
    <row r="155" spans="1:5" ht="15" hidden="1" customHeight="1" outlineLevel="1">
      <c r="A155" s="938"/>
      <c r="B155" s="941"/>
      <c r="C155" s="254" t="s">
        <v>886</v>
      </c>
      <c r="D155" s="178"/>
      <c r="E155" s="587"/>
    </row>
    <row r="156" spans="1:5" ht="15" hidden="1" customHeight="1" outlineLevel="1" thickBot="1">
      <c r="A156" s="939"/>
      <c r="B156" s="942"/>
      <c r="C156" s="27" t="s">
        <v>887</v>
      </c>
      <c r="D156" s="177"/>
      <c r="E156" s="588"/>
    </row>
    <row r="157" spans="1:5" ht="15" hidden="1" customHeight="1" outlineLevel="1">
      <c r="A157" s="937" t="s">
        <v>889</v>
      </c>
      <c r="B157" s="940" t="s">
        <v>67</v>
      </c>
      <c r="C157" s="253" t="s">
        <v>54</v>
      </c>
      <c r="D157" s="180"/>
      <c r="E157" s="586" t="s">
        <v>44</v>
      </c>
    </row>
    <row r="158" spans="1:5" hidden="1" outlineLevel="1">
      <c r="A158" s="938"/>
      <c r="B158" s="941"/>
      <c r="C158" s="27" t="s">
        <v>51</v>
      </c>
      <c r="D158" s="26"/>
      <c r="E158" s="587"/>
    </row>
    <row r="159" spans="1:5" hidden="1" outlineLevel="1">
      <c r="A159" s="938"/>
      <c r="B159" s="941"/>
      <c r="C159" s="254" t="s">
        <v>63</v>
      </c>
      <c r="D159" s="22"/>
      <c r="E159" s="587"/>
    </row>
    <row r="160" spans="1:5" hidden="1" outlineLevel="1">
      <c r="A160" s="938"/>
      <c r="B160" s="941"/>
      <c r="C160" s="254" t="s">
        <v>888</v>
      </c>
      <c r="D160" s="179"/>
      <c r="E160" s="587"/>
    </row>
    <row r="161" spans="1:5" ht="15" hidden="1" customHeight="1" outlineLevel="1">
      <c r="A161" s="938"/>
      <c r="B161" s="941"/>
      <c r="C161" s="254" t="s">
        <v>886</v>
      </c>
      <c r="D161" s="178"/>
      <c r="E161" s="587"/>
    </row>
    <row r="162" spans="1:5" ht="15" hidden="1" customHeight="1" outlineLevel="1" thickBot="1">
      <c r="A162" s="939"/>
      <c r="B162" s="942"/>
      <c r="C162" s="27" t="s">
        <v>887</v>
      </c>
      <c r="D162" s="177"/>
      <c r="E162" s="588"/>
    </row>
    <row r="163" spans="1:5" ht="15" hidden="1" customHeight="1" outlineLevel="1">
      <c r="A163" s="937" t="s">
        <v>889</v>
      </c>
      <c r="B163" s="940" t="s">
        <v>67</v>
      </c>
      <c r="C163" s="253" t="s">
        <v>54</v>
      </c>
      <c r="D163" s="180"/>
      <c r="E163" s="586" t="s">
        <v>44</v>
      </c>
    </row>
    <row r="164" spans="1:5" hidden="1" outlineLevel="1">
      <c r="A164" s="938"/>
      <c r="B164" s="941"/>
      <c r="C164" s="27" t="s">
        <v>51</v>
      </c>
      <c r="D164" s="26"/>
      <c r="E164" s="587"/>
    </row>
    <row r="165" spans="1:5" hidden="1" outlineLevel="1">
      <c r="A165" s="938"/>
      <c r="B165" s="941"/>
      <c r="C165" s="254" t="s">
        <v>63</v>
      </c>
      <c r="D165" s="22"/>
      <c r="E165" s="587"/>
    </row>
    <row r="166" spans="1:5" hidden="1" outlineLevel="1">
      <c r="A166" s="938"/>
      <c r="B166" s="941"/>
      <c r="C166" s="254" t="s">
        <v>888</v>
      </c>
      <c r="D166" s="179"/>
      <c r="E166" s="587"/>
    </row>
    <row r="167" spans="1:5" ht="15" hidden="1" customHeight="1" outlineLevel="1">
      <c r="A167" s="938"/>
      <c r="B167" s="941"/>
      <c r="C167" s="254" t="s">
        <v>886</v>
      </c>
      <c r="D167" s="178"/>
      <c r="E167" s="587"/>
    </row>
    <row r="168" spans="1:5" ht="15" hidden="1" customHeight="1" outlineLevel="1" thickBot="1">
      <c r="A168" s="939"/>
      <c r="B168" s="942"/>
      <c r="C168" s="27" t="s">
        <v>887</v>
      </c>
      <c r="D168" s="177"/>
      <c r="E168" s="588"/>
    </row>
    <row r="169" spans="1:5" ht="15" hidden="1" customHeight="1" outlineLevel="1">
      <c r="A169" s="937" t="s">
        <v>889</v>
      </c>
      <c r="B169" s="940" t="s">
        <v>67</v>
      </c>
      <c r="C169" s="253" t="s">
        <v>54</v>
      </c>
      <c r="D169" s="180"/>
      <c r="E169" s="586" t="s">
        <v>44</v>
      </c>
    </row>
    <row r="170" spans="1:5" hidden="1" outlineLevel="1">
      <c r="A170" s="938"/>
      <c r="B170" s="941"/>
      <c r="C170" s="27" t="s">
        <v>51</v>
      </c>
      <c r="D170" s="26"/>
      <c r="E170" s="587"/>
    </row>
    <row r="171" spans="1:5" hidden="1" outlineLevel="1">
      <c r="A171" s="938"/>
      <c r="B171" s="941"/>
      <c r="C171" s="254" t="s">
        <v>63</v>
      </c>
      <c r="D171" s="22"/>
      <c r="E171" s="587"/>
    </row>
    <row r="172" spans="1:5" hidden="1" outlineLevel="1">
      <c r="A172" s="938"/>
      <c r="B172" s="941"/>
      <c r="C172" s="254" t="s">
        <v>888</v>
      </c>
      <c r="D172" s="179"/>
      <c r="E172" s="587"/>
    </row>
    <row r="173" spans="1:5" ht="15" hidden="1" customHeight="1" outlineLevel="1">
      <c r="A173" s="938"/>
      <c r="B173" s="941"/>
      <c r="C173" s="254" t="s">
        <v>886</v>
      </c>
      <c r="D173" s="178"/>
      <c r="E173" s="587"/>
    </row>
    <row r="174" spans="1:5" ht="15" hidden="1" customHeight="1" outlineLevel="1" thickBot="1">
      <c r="A174" s="939"/>
      <c r="B174" s="942"/>
      <c r="C174" s="27" t="s">
        <v>887</v>
      </c>
      <c r="D174" s="177"/>
      <c r="E174" s="588"/>
    </row>
    <row r="175" spans="1:5" ht="15" hidden="1" customHeight="1" outlineLevel="1">
      <c r="A175" s="937" t="s">
        <v>889</v>
      </c>
      <c r="B175" s="940" t="s">
        <v>67</v>
      </c>
      <c r="C175" s="253" t="s">
        <v>54</v>
      </c>
      <c r="D175" s="180"/>
      <c r="E175" s="586" t="s">
        <v>44</v>
      </c>
    </row>
    <row r="176" spans="1:5" hidden="1" outlineLevel="1">
      <c r="A176" s="938"/>
      <c r="B176" s="941"/>
      <c r="C176" s="27" t="s">
        <v>51</v>
      </c>
      <c r="D176" s="26"/>
      <c r="E176" s="587"/>
    </row>
    <row r="177" spans="1:5" hidden="1" outlineLevel="1">
      <c r="A177" s="938"/>
      <c r="B177" s="941"/>
      <c r="C177" s="254" t="s">
        <v>63</v>
      </c>
      <c r="D177" s="22"/>
      <c r="E177" s="587"/>
    </row>
    <row r="178" spans="1:5" hidden="1" outlineLevel="1">
      <c r="A178" s="938"/>
      <c r="B178" s="941"/>
      <c r="C178" s="254" t="s">
        <v>888</v>
      </c>
      <c r="D178" s="179"/>
      <c r="E178" s="587"/>
    </row>
    <row r="179" spans="1:5" ht="15" hidden="1" customHeight="1" outlineLevel="1">
      <c r="A179" s="938"/>
      <c r="B179" s="941"/>
      <c r="C179" s="254" t="s">
        <v>886</v>
      </c>
      <c r="D179" s="178"/>
      <c r="E179" s="587"/>
    </row>
    <row r="180" spans="1:5" ht="15" hidden="1" customHeight="1" outlineLevel="1" thickBot="1">
      <c r="A180" s="939"/>
      <c r="B180" s="942"/>
      <c r="C180" s="27" t="s">
        <v>887</v>
      </c>
      <c r="D180" s="177"/>
      <c r="E180" s="588"/>
    </row>
    <row r="181" spans="1:5" ht="15" hidden="1" customHeight="1" outlineLevel="1">
      <c r="A181" s="937" t="s">
        <v>889</v>
      </c>
      <c r="B181" s="940" t="s">
        <v>67</v>
      </c>
      <c r="C181" s="253" t="s">
        <v>54</v>
      </c>
      <c r="D181" s="180"/>
      <c r="E181" s="586" t="s">
        <v>44</v>
      </c>
    </row>
    <row r="182" spans="1:5" hidden="1" outlineLevel="1">
      <c r="A182" s="938"/>
      <c r="B182" s="941"/>
      <c r="C182" s="27" t="s">
        <v>51</v>
      </c>
      <c r="D182" s="26"/>
      <c r="E182" s="587"/>
    </row>
    <row r="183" spans="1:5" hidden="1" outlineLevel="1">
      <c r="A183" s="938"/>
      <c r="B183" s="941"/>
      <c r="C183" s="254" t="s">
        <v>63</v>
      </c>
      <c r="D183" s="22"/>
      <c r="E183" s="587"/>
    </row>
    <row r="184" spans="1:5" hidden="1" outlineLevel="1">
      <c r="A184" s="938"/>
      <c r="B184" s="941"/>
      <c r="C184" s="254" t="s">
        <v>888</v>
      </c>
      <c r="D184" s="179"/>
      <c r="E184" s="587"/>
    </row>
    <row r="185" spans="1:5" ht="15" hidden="1" customHeight="1" outlineLevel="1">
      <c r="A185" s="938"/>
      <c r="B185" s="941"/>
      <c r="C185" s="254" t="s">
        <v>886</v>
      </c>
      <c r="D185" s="178"/>
      <c r="E185" s="587"/>
    </row>
    <row r="186" spans="1:5" ht="15" hidden="1" customHeight="1" outlineLevel="1" thickBot="1">
      <c r="A186" s="939"/>
      <c r="B186" s="942"/>
      <c r="C186" s="27" t="s">
        <v>887</v>
      </c>
      <c r="D186" s="177"/>
      <c r="E186" s="588"/>
    </row>
    <row r="187" spans="1:5" ht="15" customHeight="1" collapsed="1">
      <c r="A187" s="937" t="s">
        <v>889</v>
      </c>
      <c r="B187" s="940" t="s">
        <v>66</v>
      </c>
      <c r="C187" s="32" t="s">
        <v>62</v>
      </c>
      <c r="D187" s="176"/>
      <c r="E187" s="944" t="s">
        <v>3150</v>
      </c>
    </row>
    <row r="188" spans="1:5" ht="15" customHeight="1">
      <c r="A188" s="938"/>
      <c r="B188" s="941"/>
      <c r="C188" s="175" t="s">
        <v>887</v>
      </c>
      <c r="D188" s="25"/>
      <c r="E188" s="945"/>
    </row>
    <row r="189" spans="1:5" ht="15" customHeight="1" thickBot="1">
      <c r="A189" s="939"/>
      <c r="B189" s="942"/>
      <c r="C189" s="174" t="s">
        <v>886</v>
      </c>
      <c r="D189" s="173"/>
      <c r="E189" s="946"/>
    </row>
    <row r="190" spans="1:5" ht="15" hidden="1" customHeight="1" outlineLevel="1">
      <c r="A190" s="937" t="s">
        <v>69</v>
      </c>
      <c r="B190" s="940" t="s">
        <v>66</v>
      </c>
      <c r="C190" s="32" t="s">
        <v>62</v>
      </c>
      <c r="D190" s="176"/>
      <c r="E190" s="586" t="s">
        <v>44</v>
      </c>
    </row>
    <row r="191" spans="1:5" hidden="1" outlineLevel="1">
      <c r="A191" s="938"/>
      <c r="B191" s="941"/>
      <c r="C191" s="175" t="s">
        <v>887</v>
      </c>
      <c r="D191" s="25"/>
      <c r="E191" s="587"/>
    </row>
    <row r="192" spans="1:5" ht="15" hidden="1" customHeight="1" outlineLevel="1" thickBot="1">
      <c r="A192" s="939"/>
      <c r="B192" s="942"/>
      <c r="C192" s="174" t="s">
        <v>886</v>
      </c>
      <c r="D192" s="173"/>
      <c r="E192" s="588"/>
    </row>
    <row r="193" spans="1:5" hidden="1" outlineLevel="1">
      <c r="A193" s="937" t="s">
        <v>69</v>
      </c>
      <c r="B193" s="940" t="s">
        <v>66</v>
      </c>
      <c r="C193" s="32" t="s">
        <v>62</v>
      </c>
      <c r="D193" s="176"/>
      <c r="E193" s="586" t="s">
        <v>44</v>
      </c>
    </row>
    <row r="194" spans="1:5" ht="15" hidden="1" customHeight="1" outlineLevel="1">
      <c r="A194" s="938"/>
      <c r="B194" s="941"/>
      <c r="C194" s="175" t="s">
        <v>887</v>
      </c>
      <c r="D194" s="25"/>
      <c r="E194" s="587"/>
    </row>
    <row r="195" spans="1:5" ht="15.75" hidden="1" outlineLevel="1" thickBot="1">
      <c r="A195" s="939"/>
      <c r="B195" s="942"/>
      <c r="C195" s="174" t="s">
        <v>886</v>
      </c>
      <c r="D195" s="173"/>
      <c r="E195" s="588"/>
    </row>
    <row r="196" spans="1:5" ht="15" hidden="1" customHeight="1" outlineLevel="1">
      <c r="A196" s="937" t="s">
        <v>69</v>
      </c>
      <c r="B196" s="940" t="s">
        <v>66</v>
      </c>
      <c r="C196" s="32" t="s">
        <v>62</v>
      </c>
      <c r="D196" s="176"/>
      <c r="E196" s="586" t="s">
        <v>44</v>
      </c>
    </row>
    <row r="197" spans="1:5" hidden="1" outlineLevel="1">
      <c r="A197" s="938"/>
      <c r="B197" s="941"/>
      <c r="C197" s="175" t="s">
        <v>887</v>
      </c>
      <c r="D197" s="25"/>
      <c r="E197" s="587"/>
    </row>
    <row r="198" spans="1:5" ht="15" hidden="1" customHeight="1" outlineLevel="1" thickBot="1">
      <c r="A198" s="939"/>
      <c r="B198" s="942"/>
      <c r="C198" s="174" t="s">
        <v>886</v>
      </c>
      <c r="D198" s="173"/>
      <c r="E198" s="588"/>
    </row>
    <row r="199" spans="1:5" hidden="1" outlineLevel="1">
      <c r="A199" s="937" t="s">
        <v>69</v>
      </c>
      <c r="B199" s="940" t="s">
        <v>66</v>
      </c>
      <c r="C199" s="32" t="s">
        <v>62</v>
      </c>
      <c r="D199" s="176"/>
      <c r="E199" s="586" t="s">
        <v>44</v>
      </c>
    </row>
    <row r="200" spans="1:5" ht="15" hidden="1" customHeight="1" outlineLevel="1">
      <c r="A200" s="938"/>
      <c r="B200" s="941"/>
      <c r="C200" s="175" t="s">
        <v>887</v>
      </c>
      <c r="D200" s="25"/>
      <c r="E200" s="587"/>
    </row>
    <row r="201" spans="1:5" ht="15.75" hidden="1" outlineLevel="1" thickBot="1">
      <c r="A201" s="939"/>
      <c r="B201" s="942"/>
      <c r="C201" s="174" t="s">
        <v>886</v>
      </c>
      <c r="D201" s="173"/>
      <c r="E201" s="588"/>
    </row>
    <row r="202" spans="1:5" ht="15" hidden="1" customHeight="1" outlineLevel="1">
      <c r="A202" s="937" t="s">
        <v>69</v>
      </c>
      <c r="B202" s="940" t="s">
        <v>66</v>
      </c>
      <c r="C202" s="32" t="s">
        <v>62</v>
      </c>
      <c r="D202" s="176"/>
      <c r="E202" s="586" t="s">
        <v>44</v>
      </c>
    </row>
    <row r="203" spans="1:5" hidden="1" outlineLevel="1">
      <c r="A203" s="938"/>
      <c r="B203" s="941"/>
      <c r="C203" s="175" t="s">
        <v>887</v>
      </c>
      <c r="D203" s="25"/>
      <c r="E203" s="587"/>
    </row>
    <row r="204" spans="1:5" ht="15" hidden="1" customHeight="1" outlineLevel="1" thickBot="1">
      <c r="A204" s="939"/>
      <c r="B204" s="942"/>
      <c r="C204" s="174" t="s">
        <v>886</v>
      </c>
      <c r="D204" s="173"/>
      <c r="E204" s="588"/>
    </row>
    <row r="205" spans="1:5" hidden="1" outlineLevel="1">
      <c r="A205" s="937" t="s">
        <v>69</v>
      </c>
      <c r="B205" s="940" t="s">
        <v>66</v>
      </c>
      <c r="C205" s="32" t="s">
        <v>62</v>
      </c>
      <c r="D205" s="176"/>
      <c r="E205" s="586" t="s">
        <v>44</v>
      </c>
    </row>
    <row r="206" spans="1:5" ht="15" hidden="1" customHeight="1" outlineLevel="1">
      <c r="A206" s="938"/>
      <c r="B206" s="941"/>
      <c r="C206" s="175" t="s">
        <v>887</v>
      </c>
      <c r="D206" s="25"/>
      <c r="E206" s="587"/>
    </row>
    <row r="207" spans="1:5" ht="15.75" hidden="1" outlineLevel="1" thickBot="1">
      <c r="A207" s="939"/>
      <c r="B207" s="942"/>
      <c r="C207" s="174" t="s">
        <v>886</v>
      </c>
      <c r="D207" s="173"/>
      <c r="E207" s="588"/>
    </row>
    <row r="208" spans="1:5" ht="15" hidden="1" customHeight="1" outlineLevel="1">
      <c r="A208" s="937" t="s">
        <v>69</v>
      </c>
      <c r="B208" s="940" t="s">
        <v>66</v>
      </c>
      <c r="C208" s="32" t="s">
        <v>62</v>
      </c>
      <c r="D208" s="176"/>
      <c r="E208" s="586" t="s">
        <v>44</v>
      </c>
    </row>
    <row r="209" spans="1:5" hidden="1" outlineLevel="1">
      <c r="A209" s="938"/>
      <c r="B209" s="941"/>
      <c r="C209" s="175" t="s">
        <v>887</v>
      </c>
      <c r="D209" s="25"/>
      <c r="E209" s="587"/>
    </row>
    <row r="210" spans="1:5" ht="15" hidden="1" customHeight="1" outlineLevel="1" thickBot="1">
      <c r="A210" s="939"/>
      <c r="B210" s="942"/>
      <c r="C210" s="174" t="s">
        <v>886</v>
      </c>
      <c r="D210" s="173"/>
      <c r="E210" s="588"/>
    </row>
    <row r="211" spans="1:5" hidden="1" outlineLevel="1">
      <c r="A211" s="937" t="s">
        <v>69</v>
      </c>
      <c r="B211" s="940" t="s">
        <v>66</v>
      </c>
      <c r="C211" s="32" t="s">
        <v>62</v>
      </c>
      <c r="D211" s="176"/>
      <c r="E211" s="586" t="s">
        <v>44</v>
      </c>
    </row>
    <row r="212" spans="1:5" ht="15" hidden="1" customHeight="1" outlineLevel="1">
      <c r="A212" s="938"/>
      <c r="B212" s="941"/>
      <c r="C212" s="175" t="s">
        <v>887</v>
      </c>
      <c r="D212" s="25"/>
      <c r="E212" s="587"/>
    </row>
    <row r="213" spans="1:5" ht="15.75" hidden="1" outlineLevel="1" thickBot="1">
      <c r="A213" s="939"/>
      <c r="B213" s="942"/>
      <c r="C213" s="174" t="s">
        <v>886</v>
      </c>
      <c r="D213" s="173"/>
      <c r="E213" s="588"/>
    </row>
    <row r="214" spans="1:5" ht="15" hidden="1" customHeight="1" outlineLevel="1">
      <c r="A214" s="937" t="s">
        <v>69</v>
      </c>
      <c r="B214" s="940" t="s">
        <v>66</v>
      </c>
      <c r="C214" s="32" t="s">
        <v>62</v>
      </c>
      <c r="D214" s="176"/>
      <c r="E214" s="586" t="s">
        <v>44</v>
      </c>
    </row>
    <row r="215" spans="1:5" hidden="1" outlineLevel="1">
      <c r="A215" s="938"/>
      <c r="B215" s="941"/>
      <c r="C215" s="175" t="s">
        <v>887</v>
      </c>
      <c r="D215" s="25"/>
      <c r="E215" s="587"/>
    </row>
    <row r="216" spans="1:5" ht="15" hidden="1" customHeight="1" outlineLevel="1" thickBot="1">
      <c r="A216" s="939"/>
      <c r="B216" s="942"/>
      <c r="C216" s="174" t="s">
        <v>886</v>
      </c>
      <c r="D216" s="173"/>
      <c r="E216" s="588"/>
    </row>
    <row r="217" spans="1:5" hidden="1" outlineLevel="1">
      <c r="A217" s="937" t="s">
        <v>69</v>
      </c>
      <c r="B217" s="940" t="s">
        <v>66</v>
      </c>
      <c r="C217" s="32" t="s">
        <v>62</v>
      </c>
      <c r="D217" s="176"/>
      <c r="E217" s="586" t="s">
        <v>44</v>
      </c>
    </row>
    <row r="218" spans="1:5" ht="15" hidden="1" customHeight="1" outlineLevel="1">
      <c r="A218" s="938"/>
      <c r="B218" s="941"/>
      <c r="C218" s="175" t="s">
        <v>887</v>
      </c>
      <c r="D218" s="25"/>
      <c r="E218" s="587"/>
    </row>
    <row r="219" spans="1:5" ht="15.75" hidden="1" outlineLevel="1" thickBot="1">
      <c r="A219" s="939"/>
      <c r="B219" s="942"/>
      <c r="C219" s="174" t="s">
        <v>886</v>
      </c>
      <c r="D219" s="173"/>
      <c r="E219" s="588"/>
    </row>
    <row r="220" spans="1:5" ht="15" hidden="1" customHeight="1" outlineLevel="1">
      <c r="A220" s="937" t="s">
        <v>69</v>
      </c>
      <c r="B220" s="940" t="s">
        <v>66</v>
      </c>
      <c r="C220" s="32" t="s">
        <v>62</v>
      </c>
      <c r="D220" s="176"/>
      <c r="E220" s="586" t="s">
        <v>44</v>
      </c>
    </row>
    <row r="221" spans="1:5" hidden="1" outlineLevel="1">
      <c r="A221" s="938"/>
      <c r="B221" s="941"/>
      <c r="C221" s="175" t="s">
        <v>887</v>
      </c>
      <c r="D221" s="25"/>
      <c r="E221" s="587"/>
    </row>
    <row r="222" spans="1:5" ht="15" hidden="1" customHeight="1" outlineLevel="1" thickBot="1">
      <c r="A222" s="939"/>
      <c r="B222" s="942"/>
      <c r="C222" s="174" t="s">
        <v>886</v>
      </c>
      <c r="D222" s="173"/>
      <c r="E222" s="588"/>
    </row>
    <row r="223" spans="1:5" hidden="1" outlineLevel="1">
      <c r="A223" s="937" t="s">
        <v>69</v>
      </c>
      <c r="B223" s="940" t="s">
        <v>66</v>
      </c>
      <c r="C223" s="32" t="s">
        <v>62</v>
      </c>
      <c r="D223" s="176"/>
      <c r="E223" s="586" t="s">
        <v>44</v>
      </c>
    </row>
    <row r="224" spans="1:5" ht="15" hidden="1" customHeight="1" outlineLevel="1">
      <c r="A224" s="938"/>
      <c r="B224" s="941"/>
      <c r="C224" s="175" t="s">
        <v>887</v>
      </c>
      <c r="D224" s="25"/>
      <c r="E224" s="587"/>
    </row>
    <row r="225" spans="1:5" ht="15.75" hidden="1" outlineLevel="1" thickBot="1">
      <c r="A225" s="939"/>
      <c r="B225" s="942"/>
      <c r="C225" s="174" t="s">
        <v>886</v>
      </c>
      <c r="D225" s="173"/>
      <c r="E225" s="588"/>
    </row>
    <row r="226" spans="1:5" ht="15" hidden="1" customHeight="1" outlineLevel="1">
      <c r="A226" s="937" t="s">
        <v>69</v>
      </c>
      <c r="B226" s="940" t="s">
        <v>66</v>
      </c>
      <c r="C226" s="32" t="s">
        <v>62</v>
      </c>
      <c r="D226" s="176"/>
      <c r="E226" s="586" t="s">
        <v>44</v>
      </c>
    </row>
    <row r="227" spans="1:5" hidden="1" outlineLevel="1">
      <c r="A227" s="938"/>
      <c r="B227" s="941"/>
      <c r="C227" s="175" t="s">
        <v>887</v>
      </c>
      <c r="D227" s="25"/>
      <c r="E227" s="587"/>
    </row>
    <row r="228" spans="1:5" ht="15" hidden="1" customHeight="1" outlineLevel="1" thickBot="1">
      <c r="A228" s="939"/>
      <c r="B228" s="942"/>
      <c r="C228" s="174" t="s">
        <v>886</v>
      </c>
      <c r="D228" s="173"/>
      <c r="E228" s="588"/>
    </row>
    <row r="229" spans="1:5" hidden="1" outlineLevel="1">
      <c r="A229" s="937" t="s">
        <v>69</v>
      </c>
      <c r="B229" s="940" t="s">
        <v>66</v>
      </c>
      <c r="C229" s="32" t="s">
        <v>62</v>
      </c>
      <c r="D229" s="176"/>
      <c r="E229" s="586" t="s">
        <v>44</v>
      </c>
    </row>
    <row r="230" spans="1:5" ht="15" hidden="1" customHeight="1" outlineLevel="1">
      <c r="A230" s="938"/>
      <c r="B230" s="941"/>
      <c r="C230" s="175" t="s">
        <v>887</v>
      </c>
      <c r="D230" s="25"/>
      <c r="E230" s="587"/>
    </row>
    <row r="231" spans="1:5" ht="15.75" hidden="1" outlineLevel="1" thickBot="1">
      <c r="A231" s="939"/>
      <c r="B231" s="942"/>
      <c r="C231" s="174" t="s">
        <v>886</v>
      </c>
      <c r="D231" s="173"/>
      <c r="E231" s="588"/>
    </row>
    <row r="232" spans="1:5" ht="15" hidden="1" customHeight="1" outlineLevel="1">
      <c r="A232" s="937" t="s">
        <v>69</v>
      </c>
      <c r="B232" s="940" t="s">
        <v>66</v>
      </c>
      <c r="C232" s="32" t="s">
        <v>62</v>
      </c>
      <c r="D232" s="176"/>
      <c r="E232" s="586" t="s">
        <v>44</v>
      </c>
    </row>
    <row r="233" spans="1:5" hidden="1" outlineLevel="1">
      <c r="A233" s="938"/>
      <c r="B233" s="941"/>
      <c r="C233" s="175" t="s">
        <v>887</v>
      </c>
      <c r="D233" s="25"/>
      <c r="E233" s="587"/>
    </row>
    <row r="234" spans="1:5" ht="15" hidden="1" customHeight="1" outlineLevel="1" thickBot="1">
      <c r="A234" s="939"/>
      <c r="B234" s="942"/>
      <c r="C234" s="174" t="s">
        <v>886</v>
      </c>
      <c r="D234" s="173"/>
      <c r="E234" s="588"/>
    </row>
    <row r="235" spans="1:5" hidden="1" outlineLevel="1">
      <c r="A235" s="937" t="s">
        <v>69</v>
      </c>
      <c r="B235" s="940" t="s">
        <v>66</v>
      </c>
      <c r="C235" s="32" t="s">
        <v>62</v>
      </c>
      <c r="D235" s="176"/>
      <c r="E235" s="586" t="s">
        <v>44</v>
      </c>
    </row>
    <row r="236" spans="1:5" ht="15" hidden="1" customHeight="1" outlineLevel="1">
      <c r="A236" s="938"/>
      <c r="B236" s="941"/>
      <c r="C236" s="175" t="s">
        <v>887</v>
      </c>
      <c r="D236" s="25"/>
      <c r="E236" s="587"/>
    </row>
    <row r="237" spans="1:5" ht="15.75" hidden="1" outlineLevel="1" thickBot="1">
      <c r="A237" s="939"/>
      <c r="B237" s="942"/>
      <c r="C237" s="174" t="s">
        <v>886</v>
      </c>
      <c r="D237" s="173"/>
      <c r="E237" s="588"/>
    </row>
    <row r="238" spans="1:5" ht="15" hidden="1" customHeight="1" outlineLevel="1">
      <c r="A238" s="937" t="s">
        <v>69</v>
      </c>
      <c r="B238" s="940" t="s">
        <v>66</v>
      </c>
      <c r="C238" s="32" t="s">
        <v>62</v>
      </c>
      <c r="D238" s="176"/>
      <c r="E238" s="586" t="s">
        <v>44</v>
      </c>
    </row>
    <row r="239" spans="1:5" hidden="1" outlineLevel="1">
      <c r="A239" s="938"/>
      <c r="B239" s="941"/>
      <c r="C239" s="175" t="s">
        <v>887</v>
      </c>
      <c r="D239" s="25"/>
      <c r="E239" s="587"/>
    </row>
    <row r="240" spans="1:5" ht="15" hidden="1" customHeight="1" outlineLevel="1" thickBot="1">
      <c r="A240" s="939"/>
      <c r="B240" s="942"/>
      <c r="C240" s="174" t="s">
        <v>886</v>
      </c>
      <c r="D240" s="173"/>
      <c r="E240" s="588"/>
    </row>
    <row r="241" spans="1:5" hidden="1" outlineLevel="1">
      <c r="A241" s="937" t="s">
        <v>69</v>
      </c>
      <c r="B241" s="940" t="s">
        <v>66</v>
      </c>
      <c r="C241" s="32" t="s">
        <v>62</v>
      </c>
      <c r="D241" s="176"/>
      <c r="E241" s="586" t="s">
        <v>44</v>
      </c>
    </row>
    <row r="242" spans="1:5" ht="15" hidden="1" customHeight="1" outlineLevel="1">
      <c r="A242" s="938"/>
      <c r="B242" s="941"/>
      <c r="C242" s="175" t="s">
        <v>887</v>
      </c>
      <c r="D242" s="25"/>
      <c r="E242" s="587"/>
    </row>
    <row r="243" spans="1:5" ht="15.75" hidden="1" outlineLevel="1" thickBot="1">
      <c r="A243" s="939"/>
      <c r="B243" s="942"/>
      <c r="C243" s="174" t="s">
        <v>886</v>
      </c>
      <c r="D243" s="173"/>
      <c r="E243" s="588"/>
    </row>
    <row r="244" spans="1:5" ht="15" hidden="1" customHeight="1" outlineLevel="1">
      <c r="A244" s="937" t="s">
        <v>69</v>
      </c>
      <c r="B244" s="940" t="s">
        <v>66</v>
      </c>
      <c r="C244" s="32" t="s">
        <v>62</v>
      </c>
      <c r="D244" s="176"/>
      <c r="E244" s="586" t="s">
        <v>44</v>
      </c>
    </row>
    <row r="245" spans="1:5" hidden="1" outlineLevel="1">
      <c r="A245" s="938"/>
      <c r="B245" s="941"/>
      <c r="C245" s="175" t="s">
        <v>887</v>
      </c>
      <c r="D245" s="25"/>
      <c r="E245" s="587"/>
    </row>
    <row r="246" spans="1:5" ht="15" hidden="1" customHeight="1" outlineLevel="1" thickBot="1">
      <c r="A246" s="939"/>
      <c r="B246" s="942"/>
      <c r="C246" s="174" t="s">
        <v>886</v>
      </c>
      <c r="D246" s="173"/>
      <c r="E246" s="588"/>
    </row>
    <row r="247" spans="1:5" hidden="1" outlineLevel="1">
      <c r="A247" s="937" t="s">
        <v>69</v>
      </c>
      <c r="B247" s="940" t="s">
        <v>66</v>
      </c>
      <c r="C247" s="32" t="s">
        <v>62</v>
      </c>
      <c r="D247" s="176"/>
      <c r="E247" s="586" t="s">
        <v>44</v>
      </c>
    </row>
    <row r="248" spans="1:5" ht="15" hidden="1" customHeight="1" outlineLevel="1">
      <c r="A248" s="938"/>
      <c r="B248" s="941"/>
      <c r="C248" s="175" t="s">
        <v>887</v>
      </c>
      <c r="D248" s="25"/>
      <c r="E248" s="587"/>
    </row>
    <row r="249" spans="1:5" ht="15.75" hidden="1" outlineLevel="1" thickBot="1">
      <c r="A249" s="939"/>
      <c r="B249" s="942"/>
      <c r="C249" s="174" t="s">
        <v>886</v>
      </c>
      <c r="D249" s="173"/>
      <c r="E249" s="588"/>
    </row>
    <row r="250" spans="1:5" ht="15" hidden="1" customHeight="1" outlineLevel="1">
      <c r="A250" s="937" t="s">
        <v>69</v>
      </c>
      <c r="B250" s="940" t="s">
        <v>66</v>
      </c>
      <c r="C250" s="32" t="s">
        <v>62</v>
      </c>
      <c r="D250" s="176"/>
      <c r="E250" s="586" t="s">
        <v>44</v>
      </c>
    </row>
    <row r="251" spans="1:5" hidden="1" outlineLevel="1">
      <c r="A251" s="938"/>
      <c r="B251" s="941"/>
      <c r="C251" s="175" t="s">
        <v>887</v>
      </c>
      <c r="D251" s="25"/>
      <c r="E251" s="587"/>
    </row>
    <row r="252" spans="1:5" ht="15" hidden="1" customHeight="1" outlineLevel="1" thickBot="1">
      <c r="A252" s="939"/>
      <c r="B252" s="942"/>
      <c r="C252" s="174" t="s">
        <v>886</v>
      </c>
      <c r="D252" s="173"/>
      <c r="E252" s="588"/>
    </row>
    <row r="253" spans="1:5" hidden="1" outlineLevel="1">
      <c r="A253" s="937" t="s">
        <v>69</v>
      </c>
      <c r="B253" s="940" t="s">
        <v>66</v>
      </c>
      <c r="C253" s="32" t="s">
        <v>62</v>
      </c>
      <c r="D253" s="176"/>
      <c r="E253" s="586" t="s">
        <v>44</v>
      </c>
    </row>
    <row r="254" spans="1:5" ht="15" hidden="1" customHeight="1" outlineLevel="1">
      <c r="A254" s="938"/>
      <c r="B254" s="941"/>
      <c r="C254" s="175" t="s">
        <v>887</v>
      </c>
      <c r="D254" s="25"/>
      <c r="E254" s="587"/>
    </row>
    <row r="255" spans="1:5" ht="15.75" hidden="1" outlineLevel="1" thickBot="1">
      <c r="A255" s="939"/>
      <c r="B255" s="942"/>
      <c r="C255" s="174" t="s">
        <v>886</v>
      </c>
      <c r="D255" s="173"/>
      <c r="E255" s="588"/>
    </row>
    <row r="256" spans="1:5" ht="15" hidden="1" customHeight="1" outlineLevel="1">
      <c r="A256" s="937" t="s">
        <v>69</v>
      </c>
      <c r="B256" s="940" t="s">
        <v>66</v>
      </c>
      <c r="C256" s="32" t="s">
        <v>62</v>
      </c>
      <c r="D256" s="176"/>
      <c r="E256" s="586" t="s">
        <v>44</v>
      </c>
    </row>
    <row r="257" spans="1:5" hidden="1" outlineLevel="1">
      <c r="A257" s="938"/>
      <c r="B257" s="941"/>
      <c r="C257" s="175" t="s">
        <v>887</v>
      </c>
      <c r="D257" s="25"/>
      <c r="E257" s="587"/>
    </row>
    <row r="258" spans="1:5" ht="15" hidden="1" customHeight="1" outlineLevel="1" thickBot="1">
      <c r="A258" s="939"/>
      <c r="B258" s="942"/>
      <c r="C258" s="174" t="s">
        <v>886</v>
      </c>
      <c r="D258" s="173"/>
      <c r="E258" s="588"/>
    </row>
    <row r="259" spans="1:5" hidden="1" outlineLevel="1">
      <c r="A259" s="937" t="s">
        <v>69</v>
      </c>
      <c r="B259" s="940" t="s">
        <v>66</v>
      </c>
      <c r="C259" s="32" t="s">
        <v>62</v>
      </c>
      <c r="D259" s="176"/>
      <c r="E259" s="586" t="s">
        <v>44</v>
      </c>
    </row>
    <row r="260" spans="1:5" ht="15" hidden="1" customHeight="1" outlineLevel="1">
      <c r="A260" s="938"/>
      <c r="B260" s="941"/>
      <c r="C260" s="175" t="s">
        <v>887</v>
      </c>
      <c r="D260" s="25"/>
      <c r="E260" s="587"/>
    </row>
    <row r="261" spans="1:5" ht="15.75" hidden="1" outlineLevel="1" thickBot="1">
      <c r="A261" s="939"/>
      <c r="B261" s="942"/>
      <c r="C261" s="174" t="s">
        <v>886</v>
      </c>
      <c r="D261" s="173"/>
      <c r="E261" s="588"/>
    </row>
    <row r="262" spans="1:5" ht="15" hidden="1" customHeight="1" outlineLevel="1">
      <c r="A262" s="937" t="s">
        <v>69</v>
      </c>
      <c r="B262" s="940" t="s">
        <v>66</v>
      </c>
      <c r="C262" s="32" t="s">
        <v>62</v>
      </c>
      <c r="D262" s="176"/>
      <c r="E262" s="586" t="s">
        <v>44</v>
      </c>
    </row>
    <row r="263" spans="1:5" hidden="1" outlineLevel="1">
      <c r="A263" s="938"/>
      <c r="B263" s="941"/>
      <c r="C263" s="175" t="s">
        <v>887</v>
      </c>
      <c r="D263" s="25"/>
      <c r="E263" s="587"/>
    </row>
    <row r="264" spans="1:5" ht="15" hidden="1" customHeight="1" outlineLevel="1" thickBot="1">
      <c r="A264" s="939"/>
      <c r="B264" s="942"/>
      <c r="C264" s="174" t="s">
        <v>886</v>
      </c>
      <c r="D264" s="173"/>
      <c r="E264" s="588"/>
    </row>
    <row r="265" spans="1:5" hidden="1" outlineLevel="1">
      <c r="A265" s="937" t="s">
        <v>69</v>
      </c>
      <c r="B265" s="940" t="s">
        <v>66</v>
      </c>
      <c r="C265" s="32" t="s">
        <v>62</v>
      </c>
      <c r="D265" s="176"/>
      <c r="E265" s="586" t="s">
        <v>44</v>
      </c>
    </row>
    <row r="266" spans="1:5" ht="15" hidden="1" customHeight="1" outlineLevel="1">
      <c r="A266" s="938"/>
      <c r="B266" s="941"/>
      <c r="C266" s="175" t="s">
        <v>887</v>
      </c>
      <c r="D266" s="25"/>
      <c r="E266" s="587"/>
    </row>
    <row r="267" spans="1:5" ht="15.75" hidden="1" outlineLevel="1" thickBot="1">
      <c r="A267" s="939"/>
      <c r="B267" s="942"/>
      <c r="C267" s="174" t="s">
        <v>886</v>
      </c>
      <c r="D267" s="173"/>
      <c r="E267" s="588"/>
    </row>
    <row r="268" spans="1:5" ht="15" hidden="1" customHeight="1" outlineLevel="1">
      <c r="A268" s="937" t="s">
        <v>69</v>
      </c>
      <c r="B268" s="940" t="s">
        <v>66</v>
      </c>
      <c r="C268" s="32" t="s">
        <v>62</v>
      </c>
      <c r="D268" s="176"/>
      <c r="E268" s="586" t="s">
        <v>44</v>
      </c>
    </row>
    <row r="269" spans="1:5" hidden="1" outlineLevel="1">
      <c r="A269" s="938"/>
      <c r="B269" s="941"/>
      <c r="C269" s="175" t="s">
        <v>887</v>
      </c>
      <c r="D269" s="25"/>
      <c r="E269" s="587"/>
    </row>
    <row r="270" spans="1:5" ht="15" hidden="1" customHeight="1" outlineLevel="1" thickBot="1">
      <c r="A270" s="939"/>
      <c r="B270" s="942"/>
      <c r="C270" s="174" t="s">
        <v>886</v>
      </c>
      <c r="D270" s="173"/>
      <c r="E270" s="588"/>
    </row>
    <row r="271" spans="1:5" hidden="1" outlineLevel="1">
      <c r="A271" s="937" t="s">
        <v>69</v>
      </c>
      <c r="B271" s="940" t="s">
        <v>66</v>
      </c>
      <c r="C271" s="32" t="s">
        <v>62</v>
      </c>
      <c r="D271" s="176"/>
      <c r="E271" s="586" t="s">
        <v>44</v>
      </c>
    </row>
    <row r="272" spans="1:5" ht="15" hidden="1" customHeight="1" outlineLevel="1">
      <c r="A272" s="938"/>
      <c r="B272" s="941"/>
      <c r="C272" s="175" t="s">
        <v>887</v>
      </c>
      <c r="D272" s="25"/>
      <c r="E272" s="587"/>
    </row>
    <row r="273" spans="1:5" ht="15.75" hidden="1" outlineLevel="1" thickBot="1">
      <c r="A273" s="939"/>
      <c r="B273" s="942"/>
      <c r="C273" s="174" t="s">
        <v>886</v>
      </c>
      <c r="D273" s="173"/>
      <c r="E273" s="588"/>
    </row>
    <row r="274" spans="1:5" ht="15" hidden="1" customHeight="1" outlineLevel="1">
      <c r="A274" s="937" t="s">
        <v>69</v>
      </c>
      <c r="B274" s="940" t="s">
        <v>66</v>
      </c>
      <c r="C274" s="32" t="s">
        <v>62</v>
      </c>
      <c r="D274" s="176"/>
      <c r="E274" s="586" t="s">
        <v>44</v>
      </c>
    </row>
    <row r="275" spans="1:5" hidden="1" outlineLevel="1">
      <c r="A275" s="938"/>
      <c r="B275" s="941"/>
      <c r="C275" s="175" t="s">
        <v>887</v>
      </c>
      <c r="D275" s="25"/>
      <c r="E275" s="587"/>
    </row>
    <row r="276" spans="1:5" ht="15" hidden="1" customHeight="1" outlineLevel="1" thickBot="1">
      <c r="A276" s="939"/>
      <c r="B276" s="942"/>
      <c r="C276" s="174" t="s">
        <v>886</v>
      </c>
      <c r="D276" s="173"/>
      <c r="E276" s="588"/>
    </row>
    <row r="277" spans="1:5" collapsed="1">
      <c r="A277" s="171"/>
      <c r="B277" s="171"/>
      <c r="C277" s="172"/>
      <c r="D277" s="26"/>
      <c r="E277" s="943"/>
    </row>
    <row r="278" spans="1:5" ht="15" customHeight="1">
      <c r="A278" s="171"/>
      <c r="B278" s="171"/>
      <c r="C278" s="172"/>
      <c r="D278" s="26"/>
      <c r="E278" s="943"/>
    </row>
    <row r="279" spans="1:5">
      <c r="A279" s="171"/>
      <c r="B279" s="171"/>
      <c r="C279" s="171"/>
      <c r="D279" s="170"/>
      <c r="E279" s="943"/>
    </row>
    <row r="280" spans="1:5" ht="15" customHeight="1">
      <c r="A280" s="171"/>
      <c r="B280" s="171"/>
      <c r="C280" s="172"/>
      <c r="D280" s="26"/>
      <c r="E280" s="943"/>
    </row>
    <row r="281" spans="1:5">
      <c r="A281" s="171"/>
      <c r="B281" s="171"/>
      <c r="C281" s="172"/>
      <c r="D281" s="26"/>
      <c r="E281" s="943"/>
    </row>
    <row r="282" spans="1:5" ht="15" customHeight="1">
      <c r="A282" s="171"/>
      <c r="B282" s="171"/>
      <c r="C282" s="171"/>
      <c r="D282" s="170"/>
      <c r="E282" s="943"/>
    </row>
    <row r="283" spans="1:5">
      <c r="A283" s="171"/>
      <c r="B283" s="171"/>
      <c r="C283" s="172"/>
      <c r="D283" s="26"/>
      <c r="E283" s="943"/>
    </row>
    <row r="284" spans="1:5" ht="15" customHeight="1">
      <c r="A284" s="171"/>
      <c r="B284" s="171"/>
      <c r="C284" s="172"/>
      <c r="D284" s="26"/>
      <c r="E284" s="943"/>
    </row>
    <row r="285" spans="1:5">
      <c r="A285" s="171"/>
      <c r="B285" s="171"/>
      <c r="C285" s="171"/>
      <c r="D285" s="170"/>
      <c r="E285" s="943"/>
    </row>
    <row r="286" spans="1:5" ht="15" customHeight="1">
      <c r="A286" s="171"/>
      <c r="B286" s="171"/>
      <c r="C286" s="172"/>
      <c r="D286" s="26"/>
      <c r="E286" s="943"/>
    </row>
    <row r="287" spans="1:5">
      <c r="A287" s="171"/>
      <c r="B287" s="171"/>
      <c r="C287" s="172"/>
      <c r="D287" s="26"/>
      <c r="E287" s="943"/>
    </row>
    <row r="288" spans="1:5">
      <c r="A288" s="171"/>
      <c r="B288" s="171"/>
      <c r="C288" s="171"/>
      <c r="D288" s="170"/>
      <c r="E288" s="943"/>
    </row>
    <row r="289" spans="1:5">
      <c r="A289" s="171"/>
      <c r="B289" s="171"/>
      <c r="C289" s="172"/>
      <c r="D289" s="26"/>
      <c r="E289" s="943"/>
    </row>
    <row r="290" spans="1:5">
      <c r="A290" s="171"/>
      <c r="B290" s="171"/>
      <c r="C290" s="172"/>
      <c r="D290" s="26"/>
      <c r="E290" s="943"/>
    </row>
    <row r="291" spans="1:5">
      <c r="A291" s="171"/>
      <c r="B291" s="171"/>
      <c r="C291" s="171"/>
      <c r="D291" s="170"/>
      <c r="E291" s="943"/>
    </row>
    <row r="292" spans="1:5">
      <c r="A292" s="171"/>
      <c r="B292" s="171"/>
      <c r="C292" s="172"/>
      <c r="D292" s="26"/>
      <c r="E292" s="943"/>
    </row>
    <row r="293" spans="1:5">
      <c r="A293" s="171"/>
      <c r="B293" s="171"/>
      <c r="C293" s="172"/>
      <c r="D293" s="26"/>
      <c r="E293" s="943"/>
    </row>
    <row r="294" spans="1:5">
      <c r="A294" s="171"/>
      <c r="B294" s="171"/>
      <c r="C294" s="171"/>
      <c r="D294" s="170"/>
      <c r="E294" s="943"/>
    </row>
    <row r="295" spans="1:5">
      <c r="A295" s="171"/>
      <c r="B295" s="171"/>
      <c r="C295" s="172"/>
      <c r="D295" s="26"/>
      <c r="E295" s="943"/>
    </row>
    <row r="296" spans="1:5">
      <c r="A296" s="171"/>
      <c r="B296" s="171"/>
      <c r="C296" s="172"/>
      <c r="D296" s="26"/>
      <c r="E296" s="943"/>
    </row>
    <row r="297" spans="1:5">
      <c r="A297" s="171"/>
      <c r="B297" s="171"/>
      <c r="C297" s="171"/>
      <c r="D297" s="170"/>
      <c r="E297" s="943"/>
    </row>
    <row r="298" spans="1:5">
      <c r="A298" s="171"/>
      <c r="B298" s="171"/>
      <c r="C298" s="172"/>
      <c r="D298" s="26"/>
      <c r="E298" s="943"/>
    </row>
    <row r="299" spans="1:5">
      <c r="A299" s="171"/>
      <c r="B299" s="171"/>
      <c r="C299" s="172"/>
      <c r="D299" s="26"/>
      <c r="E299" s="943"/>
    </row>
    <row r="300" spans="1:5">
      <c r="A300" s="171"/>
      <c r="B300" s="171"/>
      <c r="C300" s="171"/>
      <c r="D300" s="170"/>
      <c r="E300" s="943"/>
    </row>
    <row r="301" spans="1:5">
      <c r="A301" s="171"/>
      <c r="B301" s="171"/>
      <c r="C301" s="172"/>
      <c r="D301" s="26"/>
      <c r="E301" s="943"/>
    </row>
    <row r="302" spans="1:5">
      <c r="A302" s="171"/>
      <c r="B302" s="171"/>
      <c r="C302" s="172"/>
      <c r="D302" s="26"/>
      <c r="E302" s="943"/>
    </row>
    <row r="303" spans="1:5">
      <c r="A303" s="171"/>
      <c r="B303" s="171"/>
      <c r="C303" s="171"/>
      <c r="D303" s="170"/>
      <c r="E303" s="943"/>
    </row>
    <row r="304" spans="1:5">
      <c r="A304" s="171"/>
      <c r="B304" s="171"/>
      <c r="C304" s="172"/>
      <c r="D304" s="26"/>
      <c r="E304" s="943"/>
    </row>
    <row r="305" spans="1:5">
      <c r="A305" s="171"/>
      <c r="B305" s="171"/>
      <c r="C305" s="172"/>
      <c r="D305" s="26"/>
      <c r="E305" s="943"/>
    </row>
    <row r="306" spans="1:5">
      <c r="A306" s="171"/>
      <c r="B306" s="171"/>
      <c r="C306" s="171"/>
      <c r="D306" s="170"/>
      <c r="E306" s="94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571"/>
      <c r="B3" s="571"/>
      <c r="C3" s="571"/>
      <c r="D3" s="571"/>
    </row>
    <row r="4" spans="1:4" ht="20.100000000000001" customHeight="1">
      <c r="A4" s="950" t="s">
        <v>880</v>
      </c>
      <c r="B4" s="951"/>
      <c r="C4" s="951"/>
      <c r="D4" s="952"/>
    </row>
    <row r="5" spans="1:4" ht="20.100000000000001" customHeight="1" thickBot="1">
      <c r="A5" s="574" t="s">
        <v>3179</v>
      </c>
      <c r="B5" s="575"/>
      <c r="C5" s="575"/>
      <c r="D5" s="953"/>
    </row>
    <row r="6" spans="1:4" ht="15" customHeight="1" thickBot="1">
      <c r="A6" s="948" t="str">
        <f>Obsah!A32</f>
        <v>Informace platné k datu</v>
      </c>
      <c r="B6" s="949"/>
      <c r="C6" s="488">
        <f>Obsah!$C$3</f>
        <v>41912</v>
      </c>
      <c r="D6" s="185"/>
    </row>
    <row r="7" spans="1:4" ht="15" customHeight="1" thickBot="1">
      <c r="A7" s="721" t="s">
        <v>88</v>
      </c>
      <c r="B7" s="57" t="s">
        <v>42</v>
      </c>
      <c r="C7" s="56" t="s">
        <v>39</v>
      </c>
      <c r="D7" s="56" t="s">
        <v>38</v>
      </c>
    </row>
    <row r="8" spans="1:4" ht="45" customHeight="1" thickBot="1">
      <c r="A8" s="722"/>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570" t="s">
        <v>3138</v>
      </c>
      <c r="B1" s="570"/>
      <c r="C1" s="17"/>
      <c r="D1" s="17"/>
      <c r="E1" s="17"/>
      <c r="F1" s="17"/>
      <c r="G1" s="17"/>
    </row>
    <row r="2" spans="1:9">
      <c r="A2" s="570" t="s">
        <v>876</v>
      </c>
      <c r="B2" s="570"/>
      <c r="C2" s="17"/>
      <c r="D2" s="17"/>
      <c r="E2" s="17"/>
      <c r="F2" s="17"/>
      <c r="G2" s="17"/>
    </row>
    <row r="3" spans="1:9" ht="15.75" thickBot="1">
      <c r="A3" s="757"/>
      <c r="B3" s="757"/>
      <c r="C3" s="757"/>
      <c r="D3" s="757"/>
      <c r="E3" s="757"/>
      <c r="F3" s="757"/>
      <c r="G3" s="757"/>
    </row>
    <row r="4" spans="1:9">
      <c r="A4" s="572" t="s">
        <v>876</v>
      </c>
      <c r="B4" s="573"/>
      <c r="C4" s="573"/>
      <c r="D4" s="573"/>
      <c r="E4" s="573"/>
      <c r="F4" s="573"/>
      <c r="G4" s="576" t="s">
        <v>3179</v>
      </c>
    </row>
    <row r="5" spans="1:9" ht="20.25" customHeight="1" thickBot="1">
      <c r="A5" s="574"/>
      <c r="B5" s="575"/>
      <c r="C5" s="575"/>
      <c r="D5" s="575"/>
      <c r="E5" s="575"/>
      <c r="F5" s="575"/>
      <c r="G5" s="577"/>
    </row>
    <row r="6" spans="1:9" ht="15.75" thickBot="1">
      <c r="A6" s="797" t="str">
        <f>Obsah!A32</f>
        <v>Informace platné k datu</v>
      </c>
      <c r="B6" s="798"/>
      <c r="C6" s="488">
        <f>Obsah!$C$3</f>
        <v>41912</v>
      </c>
      <c r="D6" s="960"/>
      <c r="E6" s="961"/>
      <c r="F6" s="961"/>
      <c r="G6" s="962"/>
    </row>
    <row r="7" spans="1:9" s="198" customFormat="1" ht="30" customHeight="1" thickBot="1">
      <c r="A7" s="954" t="s">
        <v>893</v>
      </c>
      <c r="B7" s="955"/>
      <c r="C7" s="955"/>
      <c r="D7" s="955"/>
      <c r="E7" s="955"/>
      <c r="F7" s="955"/>
      <c r="G7" s="956" t="s">
        <v>35</v>
      </c>
      <c r="H7" s="199"/>
      <c r="I7" s="199"/>
    </row>
    <row r="8" spans="1:9" ht="15.75" thickBot="1">
      <c r="A8" s="958" t="s">
        <v>892</v>
      </c>
      <c r="B8" s="959"/>
      <c r="C8" s="959"/>
      <c r="D8" s="959"/>
      <c r="E8" s="959"/>
      <c r="F8" s="959"/>
      <c r="G8" s="957"/>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570" t="s">
        <v>3137</v>
      </c>
      <c r="B1" s="570"/>
      <c r="C1" s="570"/>
      <c r="D1" s="570"/>
      <c r="E1" s="17"/>
    </row>
    <row r="2" spans="1:5">
      <c r="A2" s="570" t="s">
        <v>905</v>
      </c>
      <c r="B2" s="570"/>
      <c r="C2" s="570"/>
      <c r="D2" s="570"/>
      <c r="E2" s="17"/>
    </row>
    <row r="3" spans="1:5" ht="15.75" thickBot="1">
      <c r="A3" s="571"/>
      <c r="B3" s="571"/>
      <c r="C3" s="571"/>
      <c r="D3" s="571"/>
      <c r="E3" s="571"/>
    </row>
    <row r="4" spans="1:5" ht="20.100000000000001" customHeight="1">
      <c r="A4" s="572" t="s">
        <v>882</v>
      </c>
      <c r="B4" s="573"/>
      <c r="C4" s="573"/>
      <c r="D4" s="573"/>
      <c r="E4" s="576" t="s">
        <v>3179</v>
      </c>
    </row>
    <row r="5" spans="1:5" ht="20.100000000000001" customHeight="1" thickBot="1">
      <c r="A5" s="574"/>
      <c r="B5" s="575"/>
      <c r="C5" s="575"/>
      <c r="D5" s="575"/>
      <c r="E5" s="577"/>
    </row>
    <row r="6" spans="1:5" ht="15.95" customHeight="1" thickBot="1">
      <c r="A6" s="669" t="str">
        <f>Obsah!A32</f>
        <v>Informace platné k datu</v>
      </c>
      <c r="B6" s="840"/>
      <c r="C6" s="841"/>
      <c r="D6" s="488">
        <f>Obsah!$C$3</f>
        <v>41912</v>
      </c>
      <c r="E6" s="111"/>
    </row>
    <row r="7" spans="1:5" ht="15.95" customHeight="1">
      <c r="A7" s="850" t="s">
        <v>904</v>
      </c>
      <c r="B7" s="851"/>
      <c r="C7" s="851"/>
      <c r="D7" s="202"/>
      <c r="E7" s="586" t="s">
        <v>875</v>
      </c>
    </row>
    <row r="8" spans="1:5" ht="15" customHeight="1">
      <c r="A8" s="852" t="s">
        <v>903</v>
      </c>
      <c r="B8" s="853"/>
      <c r="C8" s="853"/>
      <c r="D8" s="20"/>
      <c r="E8" s="587"/>
    </row>
    <row r="9" spans="1:5" ht="15" customHeight="1" thickBot="1">
      <c r="A9" s="854" t="s">
        <v>902</v>
      </c>
      <c r="B9" s="855"/>
      <c r="C9" s="855"/>
      <c r="D9" s="201"/>
      <c r="E9" s="588"/>
    </row>
    <row r="10" spans="1:5" ht="15" customHeight="1">
      <c r="A10" s="963" t="s">
        <v>49</v>
      </c>
      <c r="B10" s="964"/>
      <c r="C10" s="965"/>
      <c r="D10" s="266"/>
      <c r="E10" s="587" t="s">
        <v>868</v>
      </c>
    </row>
    <row r="11" spans="1:5" ht="15" customHeight="1">
      <c r="A11" s="589" t="s">
        <v>47</v>
      </c>
      <c r="B11" s="597"/>
      <c r="C11" s="590"/>
      <c r="D11" s="258"/>
      <c r="E11" s="587"/>
    </row>
    <row r="12" spans="1:5" ht="15.75" customHeight="1" thickBot="1">
      <c r="A12" s="591" t="s">
        <v>46</v>
      </c>
      <c r="B12" s="598"/>
      <c r="C12" s="592"/>
      <c r="D12" s="201"/>
      <c r="E12" s="588"/>
    </row>
    <row r="13" spans="1:5" ht="15" customHeight="1">
      <c r="A13" s="920" t="s">
        <v>901</v>
      </c>
      <c r="B13" s="927" t="s">
        <v>23</v>
      </c>
      <c r="C13" s="928"/>
      <c r="D13" s="202"/>
      <c r="E13" s="586" t="s">
        <v>899</v>
      </c>
    </row>
    <row r="14" spans="1:5" ht="15" customHeight="1">
      <c r="A14" s="921"/>
      <c r="B14" s="923" t="s">
        <v>898</v>
      </c>
      <c r="C14" s="924"/>
      <c r="D14" s="20"/>
      <c r="E14" s="587"/>
    </row>
    <row r="15" spans="1:5" ht="15" customHeight="1">
      <c r="A15" s="921"/>
      <c r="B15" s="923" t="s">
        <v>897</v>
      </c>
      <c r="C15" s="924"/>
      <c r="D15" s="20"/>
      <c r="E15" s="587"/>
    </row>
    <row r="16" spans="1:5" ht="15" customHeight="1">
      <c r="A16" s="921"/>
      <c r="B16" s="923" t="s">
        <v>896</v>
      </c>
      <c r="C16" s="924"/>
      <c r="D16" s="20"/>
      <c r="E16" s="587"/>
    </row>
    <row r="17" spans="1:6" ht="24.95" customHeight="1">
      <c r="A17" s="921"/>
      <c r="B17" s="923" t="s">
        <v>895</v>
      </c>
      <c r="C17" s="924"/>
      <c r="D17" s="260"/>
      <c r="E17" s="587"/>
    </row>
    <row r="18" spans="1:6" ht="30" customHeight="1" thickBot="1">
      <c r="A18" s="922"/>
      <c r="B18" s="918" t="s">
        <v>894</v>
      </c>
      <c r="C18" s="919"/>
      <c r="D18" s="267"/>
      <c r="E18" s="588"/>
    </row>
    <row r="19" spans="1:6" ht="15" hidden="1" customHeight="1" outlineLevel="1">
      <c r="A19" s="920" t="s">
        <v>900</v>
      </c>
      <c r="B19" s="927" t="s">
        <v>23</v>
      </c>
      <c r="C19" s="928"/>
      <c r="D19" s="202"/>
      <c r="E19" s="586" t="s">
        <v>899</v>
      </c>
    </row>
    <row r="20" spans="1:6" ht="15" hidden="1" customHeight="1" outlineLevel="1">
      <c r="A20" s="921"/>
      <c r="B20" s="923" t="s">
        <v>898</v>
      </c>
      <c r="C20" s="924"/>
      <c r="D20" s="20"/>
      <c r="E20" s="587"/>
    </row>
    <row r="21" spans="1:6" ht="15" hidden="1" customHeight="1" outlineLevel="1">
      <c r="A21" s="921"/>
      <c r="B21" s="923" t="s">
        <v>897</v>
      </c>
      <c r="C21" s="924"/>
      <c r="D21" s="20"/>
      <c r="E21" s="587"/>
    </row>
    <row r="22" spans="1:6" ht="15" hidden="1" customHeight="1" outlineLevel="1">
      <c r="A22" s="921"/>
      <c r="B22" s="923" t="s">
        <v>896</v>
      </c>
      <c r="C22" s="924"/>
      <c r="D22" s="20"/>
      <c r="E22" s="587"/>
    </row>
    <row r="23" spans="1:6" ht="30" hidden="1" customHeight="1" outlineLevel="1">
      <c r="A23" s="921"/>
      <c r="B23" s="923" t="s">
        <v>895</v>
      </c>
      <c r="C23" s="924"/>
      <c r="D23" s="260"/>
      <c r="E23" s="587"/>
    </row>
    <row r="24" spans="1:6" ht="30" hidden="1" customHeight="1" outlineLevel="1" thickBot="1">
      <c r="A24" s="922"/>
      <c r="B24" s="918" t="s">
        <v>894</v>
      </c>
      <c r="C24" s="919"/>
      <c r="D24" s="267"/>
      <c r="E24" s="588"/>
    </row>
    <row r="25" spans="1:6" ht="15" hidden="1" customHeight="1" outlineLevel="1">
      <c r="A25" s="920" t="s">
        <v>900</v>
      </c>
      <c r="B25" s="927" t="s">
        <v>23</v>
      </c>
      <c r="C25" s="928"/>
      <c r="D25" s="202"/>
      <c r="E25" s="586" t="s">
        <v>899</v>
      </c>
      <c r="F25" s="1"/>
    </row>
    <row r="26" spans="1:6" ht="15" hidden="1" customHeight="1" outlineLevel="1">
      <c r="A26" s="921"/>
      <c r="B26" s="923" t="s">
        <v>898</v>
      </c>
      <c r="C26" s="924"/>
      <c r="D26" s="20"/>
      <c r="E26" s="587"/>
      <c r="F26" s="1"/>
    </row>
    <row r="27" spans="1:6" ht="15" hidden="1" customHeight="1" outlineLevel="1">
      <c r="A27" s="921"/>
      <c r="B27" s="923" t="s">
        <v>897</v>
      </c>
      <c r="C27" s="924"/>
      <c r="D27" s="20"/>
      <c r="E27" s="587"/>
      <c r="F27" s="1"/>
    </row>
    <row r="28" spans="1:6" ht="15" hidden="1" customHeight="1" outlineLevel="1">
      <c r="A28" s="921"/>
      <c r="B28" s="923" t="s">
        <v>896</v>
      </c>
      <c r="C28" s="924"/>
      <c r="D28" s="20"/>
      <c r="E28" s="587"/>
      <c r="F28" s="1"/>
    </row>
    <row r="29" spans="1:6" ht="30" hidden="1" customHeight="1" outlineLevel="1">
      <c r="A29" s="921"/>
      <c r="B29" s="923" t="s">
        <v>895</v>
      </c>
      <c r="C29" s="924"/>
      <c r="D29" s="260"/>
      <c r="E29" s="587"/>
      <c r="F29" s="1"/>
    </row>
    <row r="30" spans="1:6" ht="30" hidden="1" customHeight="1" outlineLevel="1" thickBot="1">
      <c r="A30" s="922"/>
      <c r="B30" s="918" t="s">
        <v>894</v>
      </c>
      <c r="C30" s="919"/>
      <c r="D30" s="267"/>
      <c r="E30" s="588"/>
      <c r="F30" s="1"/>
    </row>
    <row r="31" spans="1:6" ht="15" hidden="1" customHeight="1" outlineLevel="1">
      <c r="A31" s="920" t="s">
        <v>900</v>
      </c>
      <c r="B31" s="927" t="s">
        <v>23</v>
      </c>
      <c r="C31" s="928"/>
      <c r="D31" s="202"/>
      <c r="E31" s="586" t="s">
        <v>899</v>
      </c>
      <c r="F31" s="1"/>
    </row>
    <row r="32" spans="1:6" ht="15" hidden="1" customHeight="1" outlineLevel="1">
      <c r="A32" s="921"/>
      <c r="B32" s="923" t="s">
        <v>898</v>
      </c>
      <c r="C32" s="924"/>
      <c r="D32" s="20"/>
      <c r="E32" s="587"/>
      <c r="F32" s="1"/>
    </row>
    <row r="33" spans="1:6" ht="15" hidden="1" customHeight="1" outlineLevel="1">
      <c r="A33" s="921"/>
      <c r="B33" s="923" t="s">
        <v>897</v>
      </c>
      <c r="C33" s="924"/>
      <c r="D33" s="20"/>
      <c r="E33" s="587"/>
      <c r="F33" s="1"/>
    </row>
    <row r="34" spans="1:6" ht="15" hidden="1" customHeight="1" outlineLevel="1">
      <c r="A34" s="921"/>
      <c r="B34" s="923" t="s">
        <v>896</v>
      </c>
      <c r="C34" s="924"/>
      <c r="D34" s="20"/>
      <c r="E34" s="587"/>
      <c r="F34" s="1"/>
    </row>
    <row r="35" spans="1:6" ht="30" hidden="1" customHeight="1" outlineLevel="1">
      <c r="A35" s="921"/>
      <c r="B35" s="923" t="s">
        <v>895</v>
      </c>
      <c r="C35" s="924"/>
      <c r="D35" s="260"/>
      <c r="E35" s="587"/>
      <c r="F35" s="1"/>
    </row>
    <row r="36" spans="1:6" ht="30" hidden="1" customHeight="1" outlineLevel="1" thickBot="1">
      <c r="A36" s="922"/>
      <c r="B36" s="918" t="s">
        <v>894</v>
      </c>
      <c r="C36" s="919"/>
      <c r="D36" s="267"/>
      <c r="E36" s="588"/>
      <c r="F36" s="1"/>
    </row>
    <row r="37" spans="1:6" ht="15" hidden="1" customHeight="1" outlineLevel="1">
      <c r="A37" s="920" t="s">
        <v>900</v>
      </c>
      <c r="B37" s="927" t="s">
        <v>23</v>
      </c>
      <c r="C37" s="928"/>
      <c r="D37" s="202"/>
      <c r="E37" s="586" t="s">
        <v>899</v>
      </c>
      <c r="F37" s="1"/>
    </row>
    <row r="38" spans="1:6" ht="15" hidden="1" customHeight="1" outlineLevel="1">
      <c r="A38" s="921"/>
      <c r="B38" s="923" t="s">
        <v>898</v>
      </c>
      <c r="C38" s="924"/>
      <c r="D38" s="20"/>
      <c r="E38" s="587"/>
    </row>
    <row r="39" spans="1:6" ht="15" hidden="1" customHeight="1" outlineLevel="1">
      <c r="A39" s="921"/>
      <c r="B39" s="923" t="s">
        <v>897</v>
      </c>
      <c r="C39" s="924"/>
      <c r="D39" s="20"/>
      <c r="E39" s="587"/>
    </row>
    <row r="40" spans="1:6" ht="15" hidden="1" customHeight="1" outlineLevel="1">
      <c r="A40" s="921"/>
      <c r="B40" s="923" t="s">
        <v>896</v>
      </c>
      <c r="C40" s="924"/>
      <c r="D40" s="20"/>
      <c r="E40" s="587"/>
    </row>
    <row r="41" spans="1:6" ht="30" hidden="1" customHeight="1" outlineLevel="1">
      <c r="A41" s="921"/>
      <c r="B41" s="923" t="s">
        <v>895</v>
      </c>
      <c r="C41" s="924"/>
      <c r="D41" s="260"/>
      <c r="E41" s="587"/>
    </row>
    <row r="42" spans="1:6" ht="30" hidden="1" customHeight="1" outlineLevel="1" thickBot="1">
      <c r="A42" s="922"/>
      <c r="B42" s="918" t="s">
        <v>894</v>
      </c>
      <c r="C42" s="919"/>
      <c r="D42" s="267"/>
      <c r="E42" s="588"/>
    </row>
    <row r="43" spans="1:6" ht="15.75" hidden="1" customHeight="1" outlineLevel="1">
      <c r="A43" s="920" t="s">
        <v>900</v>
      </c>
      <c r="B43" s="927" t="s">
        <v>23</v>
      </c>
      <c r="C43" s="928"/>
      <c r="D43" s="202"/>
      <c r="E43" s="586" t="s">
        <v>899</v>
      </c>
    </row>
    <row r="44" spans="1:6" ht="15" hidden="1" customHeight="1" outlineLevel="1">
      <c r="A44" s="921"/>
      <c r="B44" s="923" t="s">
        <v>898</v>
      </c>
      <c r="C44" s="924"/>
      <c r="D44" s="20"/>
      <c r="E44" s="587"/>
    </row>
    <row r="45" spans="1:6" ht="15" hidden="1" customHeight="1" outlineLevel="1">
      <c r="A45" s="921"/>
      <c r="B45" s="923" t="s">
        <v>897</v>
      </c>
      <c r="C45" s="924"/>
      <c r="D45" s="20"/>
      <c r="E45" s="587"/>
    </row>
    <row r="46" spans="1:6" ht="15" hidden="1" customHeight="1" outlineLevel="1">
      <c r="A46" s="921"/>
      <c r="B46" s="923" t="s">
        <v>896</v>
      </c>
      <c r="C46" s="924"/>
      <c r="D46" s="20"/>
      <c r="E46" s="587"/>
    </row>
    <row r="47" spans="1:6" ht="30" hidden="1" customHeight="1" outlineLevel="1">
      <c r="A47" s="921"/>
      <c r="B47" s="923" t="s">
        <v>895</v>
      </c>
      <c r="C47" s="924"/>
      <c r="D47" s="260"/>
      <c r="E47" s="587"/>
    </row>
    <row r="48" spans="1:6" ht="30" hidden="1" customHeight="1" outlineLevel="1" thickBot="1">
      <c r="A48" s="922"/>
      <c r="B48" s="918" t="s">
        <v>894</v>
      </c>
      <c r="C48" s="919"/>
      <c r="D48" s="267"/>
      <c r="E48" s="588"/>
    </row>
    <row r="49" spans="1:5" ht="15" hidden="1" customHeight="1" outlineLevel="1">
      <c r="A49" s="920" t="s">
        <v>900</v>
      </c>
      <c r="B49" s="927" t="s">
        <v>23</v>
      </c>
      <c r="C49" s="928"/>
      <c r="D49" s="202"/>
      <c r="E49" s="586" t="s">
        <v>899</v>
      </c>
    </row>
    <row r="50" spans="1:5" ht="15" hidden="1" customHeight="1" outlineLevel="1">
      <c r="A50" s="921"/>
      <c r="B50" s="923" t="s">
        <v>898</v>
      </c>
      <c r="C50" s="924"/>
      <c r="D50" s="20"/>
      <c r="E50" s="587"/>
    </row>
    <row r="51" spans="1:5" ht="15" hidden="1" customHeight="1" outlineLevel="1">
      <c r="A51" s="921"/>
      <c r="B51" s="923" t="s">
        <v>897</v>
      </c>
      <c r="C51" s="924"/>
      <c r="D51" s="20"/>
      <c r="E51" s="587"/>
    </row>
    <row r="52" spans="1:5" ht="15" hidden="1" customHeight="1" outlineLevel="1">
      <c r="A52" s="921"/>
      <c r="B52" s="923" t="s">
        <v>896</v>
      </c>
      <c r="C52" s="924"/>
      <c r="D52" s="20"/>
      <c r="E52" s="587"/>
    </row>
    <row r="53" spans="1:5" ht="30" hidden="1" customHeight="1" outlineLevel="1">
      <c r="A53" s="921"/>
      <c r="B53" s="923" t="s">
        <v>895</v>
      </c>
      <c r="C53" s="924"/>
      <c r="D53" s="260"/>
      <c r="E53" s="587"/>
    </row>
    <row r="54" spans="1:5" ht="30" hidden="1" customHeight="1" outlineLevel="1" thickBot="1">
      <c r="A54" s="922"/>
      <c r="B54" s="918" t="s">
        <v>894</v>
      </c>
      <c r="C54" s="919"/>
      <c r="D54" s="267"/>
      <c r="E54" s="588"/>
    </row>
    <row r="55" spans="1:5" ht="15" hidden="1" customHeight="1" outlineLevel="1">
      <c r="A55" s="920" t="s">
        <v>900</v>
      </c>
      <c r="B55" s="927" t="s">
        <v>23</v>
      </c>
      <c r="C55" s="928"/>
      <c r="D55" s="202"/>
      <c r="E55" s="586" t="s">
        <v>899</v>
      </c>
    </row>
    <row r="56" spans="1:5" ht="15" hidden="1" customHeight="1" outlineLevel="1">
      <c r="A56" s="921"/>
      <c r="B56" s="923" t="s">
        <v>898</v>
      </c>
      <c r="C56" s="924"/>
      <c r="D56" s="20"/>
      <c r="E56" s="587"/>
    </row>
    <row r="57" spans="1:5" ht="15" hidden="1" customHeight="1" outlineLevel="1">
      <c r="A57" s="921"/>
      <c r="B57" s="923" t="s">
        <v>897</v>
      </c>
      <c r="C57" s="924"/>
      <c r="D57" s="20"/>
      <c r="E57" s="587"/>
    </row>
    <row r="58" spans="1:5" ht="15" hidden="1" customHeight="1" outlineLevel="1">
      <c r="A58" s="921"/>
      <c r="B58" s="923" t="s">
        <v>896</v>
      </c>
      <c r="C58" s="924"/>
      <c r="D58" s="20"/>
      <c r="E58" s="587"/>
    </row>
    <row r="59" spans="1:5" ht="30" hidden="1" customHeight="1" outlineLevel="1">
      <c r="A59" s="921"/>
      <c r="B59" s="923" t="s">
        <v>895</v>
      </c>
      <c r="C59" s="924"/>
      <c r="D59" s="260"/>
      <c r="E59" s="587"/>
    </row>
    <row r="60" spans="1:5" ht="30" hidden="1" customHeight="1" outlineLevel="1" thickBot="1">
      <c r="A60" s="922"/>
      <c r="B60" s="918" t="s">
        <v>894</v>
      </c>
      <c r="C60" s="919"/>
      <c r="D60" s="267"/>
      <c r="E60" s="588"/>
    </row>
    <row r="61" spans="1:5" ht="15" hidden="1" customHeight="1" outlineLevel="1">
      <c r="A61" s="920" t="s">
        <v>900</v>
      </c>
      <c r="B61" s="927" t="s">
        <v>23</v>
      </c>
      <c r="C61" s="928"/>
      <c r="D61" s="202"/>
      <c r="E61" s="586" t="s">
        <v>899</v>
      </c>
    </row>
    <row r="62" spans="1:5" ht="15" hidden="1" customHeight="1" outlineLevel="1">
      <c r="A62" s="921"/>
      <c r="B62" s="923" t="s">
        <v>898</v>
      </c>
      <c r="C62" s="924"/>
      <c r="D62" s="20"/>
      <c r="E62" s="587"/>
    </row>
    <row r="63" spans="1:5" ht="15" hidden="1" customHeight="1" outlineLevel="1">
      <c r="A63" s="921"/>
      <c r="B63" s="923" t="s">
        <v>897</v>
      </c>
      <c r="C63" s="924"/>
      <c r="D63" s="20"/>
      <c r="E63" s="587"/>
    </row>
    <row r="64" spans="1:5" ht="15" hidden="1" customHeight="1" outlineLevel="1">
      <c r="A64" s="921"/>
      <c r="B64" s="923" t="s">
        <v>896</v>
      </c>
      <c r="C64" s="924"/>
      <c r="D64" s="20"/>
      <c r="E64" s="587"/>
    </row>
    <row r="65" spans="1:5" ht="30" hidden="1" customHeight="1" outlineLevel="1">
      <c r="A65" s="921"/>
      <c r="B65" s="923" t="s">
        <v>895</v>
      </c>
      <c r="C65" s="924"/>
      <c r="D65" s="260"/>
      <c r="E65" s="587"/>
    </row>
    <row r="66" spans="1:5" ht="30" hidden="1" customHeight="1" outlineLevel="1" thickBot="1">
      <c r="A66" s="922"/>
      <c r="B66" s="918" t="s">
        <v>894</v>
      </c>
      <c r="C66" s="919"/>
      <c r="D66" s="267"/>
      <c r="E66" s="588"/>
    </row>
    <row r="67" spans="1:5" hidden="1" outlineLevel="1">
      <c r="A67" s="920" t="s">
        <v>900</v>
      </c>
      <c r="B67" s="927" t="s">
        <v>23</v>
      </c>
      <c r="C67" s="928"/>
      <c r="D67" s="202"/>
      <c r="E67" s="586" t="s">
        <v>899</v>
      </c>
    </row>
    <row r="68" spans="1:5" ht="15" hidden="1" customHeight="1" outlineLevel="1">
      <c r="A68" s="921"/>
      <c r="B68" s="923" t="s">
        <v>898</v>
      </c>
      <c r="C68" s="924"/>
      <c r="D68" s="20"/>
      <c r="E68" s="587"/>
    </row>
    <row r="69" spans="1:5" ht="15" hidden="1" customHeight="1" outlineLevel="1">
      <c r="A69" s="921"/>
      <c r="B69" s="923" t="s">
        <v>897</v>
      </c>
      <c r="C69" s="924"/>
      <c r="D69" s="20"/>
      <c r="E69" s="587"/>
    </row>
    <row r="70" spans="1:5" ht="15" hidden="1" customHeight="1" outlineLevel="1">
      <c r="A70" s="921"/>
      <c r="B70" s="923" t="s">
        <v>896</v>
      </c>
      <c r="C70" s="924"/>
      <c r="D70" s="20"/>
      <c r="E70" s="587"/>
    </row>
    <row r="71" spans="1:5" ht="30" hidden="1" customHeight="1" outlineLevel="1">
      <c r="A71" s="921"/>
      <c r="B71" s="923" t="s">
        <v>895</v>
      </c>
      <c r="C71" s="924"/>
      <c r="D71" s="260"/>
      <c r="E71" s="587"/>
    </row>
    <row r="72" spans="1:5" ht="30" hidden="1" customHeight="1" outlineLevel="1" thickBot="1">
      <c r="A72" s="922"/>
      <c r="B72" s="918" t="s">
        <v>894</v>
      </c>
      <c r="C72" s="919"/>
      <c r="D72" s="267"/>
      <c r="E72" s="588"/>
    </row>
    <row r="73" spans="1:5" hidden="1" outlineLevel="1">
      <c r="A73" s="920" t="s">
        <v>900</v>
      </c>
      <c r="B73" s="927" t="s">
        <v>23</v>
      </c>
      <c r="C73" s="928"/>
      <c r="D73" s="202"/>
      <c r="E73" s="586" t="s">
        <v>899</v>
      </c>
    </row>
    <row r="74" spans="1:5" ht="15" hidden="1" customHeight="1" outlineLevel="1">
      <c r="A74" s="921"/>
      <c r="B74" s="923" t="s">
        <v>898</v>
      </c>
      <c r="C74" s="924"/>
      <c r="D74" s="20"/>
      <c r="E74" s="587"/>
    </row>
    <row r="75" spans="1:5" ht="15" hidden="1" customHeight="1" outlineLevel="1">
      <c r="A75" s="921"/>
      <c r="B75" s="923" t="s">
        <v>897</v>
      </c>
      <c r="C75" s="924"/>
      <c r="D75" s="20"/>
      <c r="E75" s="587"/>
    </row>
    <row r="76" spans="1:5" ht="15" hidden="1" customHeight="1" outlineLevel="1">
      <c r="A76" s="921"/>
      <c r="B76" s="923" t="s">
        <v>896</v>
      </c>
      <c r="C76" s="924"/>
      <c r="D76" s="20"/>
      <c r="E76" s="587"/>
    </row>
    <row r="77" spans="1:5" ht="30" hidden="1" customHeight="1" outlineLevel="1">
      <c r="A77" s="921"/>
      <c r="B77" s="923" t="s">
        <v>895</v>
      </c>
      <c r="C77" s="924"/>
      <c r="D77" s="260"/>
      <c r="E77" s="587"/>
    </row>
    <row r="78" spans="1:5" ht="30" hidden="1" customHeight="1" outlineLevel="1" thickBot="1">
      <c r="A78" s="922"/>
      <c r="B78" s="918" t="s">
        <v>894</v>
      </c>
      <c r="C78" s="919"/>
      <c r="D78" s="267"/>
      <c r="E78" s="588"/>
    </row>
    <row r="79" spans="1:5" hidden="1" outlineLevel="1">
      <c r="A79" s="920" t="s">
        <v>900</v>
      </c>
      <c r="B79" s="927" t="s">
        <v>23</v>
      </c>
      <c r="C79" s="928"/>
      <c r="D79" s="202"/>
      <c r="E79" s="586" t="s">
        <v>899</v>
      </c>
    </row>
    <row r="80" spans="1:5" ht="15" hidden="1" customHeight="1" outlineLevel="1">
      <c r="A80" s="921"/>
      <c r="B80" s="923" t="s">
        <v>898</v>
      </c>
      <c r="C80" s="924"/>
      <c r="D80" s="20"/>
      <c r="E80" s="587"/>
    </row>
    <row r="81" spans="1:5" ht="15" hidden="1" customHeight="1" outlineLevel="1">
      <c r="A81" s="921"/>
      <c r="B81" s="923" t="s">
        <v>897</v>
      </c>
      <c r="C81" s="924"/>
      <c r="D81" s="20"/>
      <c r="E81" s="587"/>
    </row>
    <row r="82" spans="1:5" ht="15" hidden="1" customHeight="1" outlineLevel="1">
      <c r="A82" s="921"/>
      <c r="B82" s="923" t="s">
        <v>896</v>
      </c>
      <c r="C82" s="924"/>
      <c r="D82" s="20"/>
      <c r="E82" s="587"/>
    </row>
    <row r="83" spans="1:5" ht="30" hidden="1" customHeight="1" outlineLevel="1">
      <c r="A83" s="921"/>
      <c r="B83" s="923" t="s">
        <v>895</v>
      </c>
      <c r="C83" s="924"/>
      <c r="D83" s="260"/>
      <c r="E83" s="587"/>
    </row>
    <row r="84" spans="1:5" ht="30" hidden="1" customHeight="1" outlineLevel="1" thickBot="1">
      <c r="A84" s="922"/>
      <c r="B84" s="918" t="s">
        <v>894</v>
      </c>
      <c r="C84" s="919"/>
      <c r="D84" s="267"/>
      <c r="E84" s="588"/>
    </row>
    <row r="85" spans="1:5" hidden="1" outlineLevel="1">
      <c r="A85" s="920" t="s">
        <v>900</v>
      </c>
      <c r="B85" s="927" t="s">
        <v>23</v>
      </c>
      <c r="C85" s="928"/>
      <c r="D85" s="202"/>
      <c r="E85" s="586" t="s">
        <v>899</v>
      </c>
    </row>
    <row r="86" spans="1:5" ht="15" hidden="1" customHeight="1" outlineLevel="1">
      <c r="A86" s="921"/>
      <c r="B86" s="923" t="s">
        <v>898</v>
      </c>
      <c r="C86" s="924"/>
      <c r="D86" s="20"/>
      <c r="E86" s="587"/>
    </row>
    <row r="87" spans="1:5" ht="15" hidden="1" customHeight="1" outlineLevel="1">
      <c r="A87" s="921"/>
      <c r="B87" s="923" t="s">
        <v>897</v>
      </c>
      <c r="C87" s="924"/>
      <c r="D87" s="20"/>
      <c r="E87" s="587"/>
    </row>
    <row r="88" spans="1:5" ht="15" hidden="1" customHeight="1" outlineLevel="1">
      <c r="A88" s="921"/>
      <c r="B88" s="923" t="s">
        <v>896</v>
      </c>
      <c r="C88" s="924"/>
      <c r="D88" s="20"/>
      <c r="E88" s="587"/>
    </row>
    <row r="89" spans="1:5" ht="30" hidden="1" customHeight="1" outlineLevel="1">
      <c r="A89" s="921"/>
      <c r="B89" s="923" t="s">
        <v>895</v>
      </c>
      <c r="C89" s="924"/>
      <c r="D89" s="260"/>
      <c r="E89" s="587"/>
    </row>
    <row r="90" spans="1:5" ht="30" hidden="1" customHeight="1" outlineLevel="1" thickBot="1">
      <c r="A90" s="922"/>
      <c r="B90" s="918" t="s">
        <v>894</v>
      </c>
      <c r="C90" s="919"/>
      <c r="D90" s="267"/>
      <c r="E90" s="588"/>
    </row>
    <row r="91" spans="1:5" hidden="1" outlineLevel="1">
      <c r="A91" s="920" t="s">
        <v>900</v>
      </c>
      <c r="B91" s="927" t="s">
        <v>23</v>
      </c>
      <c r="C91" s="928"/>
      <c r="D91" s="202"/>
      <c r="E91" s="586" t="s">
        <v>899</v>
      </c>
    </row>
    <row r="92" spans="1:5" ht="15" hidden="1" customHeight="1" outlineLevel="1">
      <c r="A92" s="921"/>
      <c r="B92" s="923" t="s">
        <v>898</v>
      </c>
      <c r="C92" s="924"/>
      <c r="D92" s="20"/>
      <c r="E92" s="587"/>
    </row>
    <row r="93" spans="1:5" ht="15" hidden="1" customHeight="1" outlineLevel="1">
      <c r="A93" s="921"/>
      <c r="B93" s="923" t="s">
        <v>897</v>
      </c>
      <c r="C93" s="924"/>
      <c r="D93" s="20"/>
      <c r="E93" s="587"/>
    </row>
    <row r="94" spans="1:5" ht="15" hidden="1" customHeight="1" outlineLevel="1">
      <c r="A94" s="921"/>
      <c r="B94" s="923" t="s">
        <v>896</v>
      </c>
      <c r="C94" s="924"/>
      <c r="D94" s="20"/>
      <c r="E94" s="587"/>
    </row>
    <row r="95" spans="1:5" ht="30" hidden="1" customHeight="1" outlineLevel="1">
      <c r="A95" s="921"/>
      <c r="B95" s="923" t="s">
        <v>895</v>
      </c>
      <c r="C95" s="924"/>
      <c r="D95" s="260"/>
      <c r="E95" s="587"/>
    </row>
    <row r="96" spans="1:5" ht="30" hidden="1" customHeight="1" outlineLevel="1" thickBot="1">
      <c r="A96" s="922"/>
      <c r="B96" s="918" t="s">
        <v>894</v>
      </c>
      <c r="C96" s="919"/>
      <c r="D96" s="267"/>
      <c r="E96" s="588"/>
    </row>
    <row r="97" spans="1:5" hidden="1" outlineLevel="1">
      <c r="A97" s="920" t="s">
        <v>900</v>
      </c>
      <c r="B97" s="927" t="s">
        <v>23</v>
      </c>
      <c r="C97" s="928"/>
      <c r="D97" s="202"/>
      <c r="E97" s="586" t="s">
        <v>899</v>
      </c>
    </row>
    <row r="98" spans="1:5" ht="15" hidden="1" customHeight="1" outlineLevel="1">
      <c r="A98" s="921"/>
      <c r="B98" s="923" t="s">
        <v>898</v>
      </c>
      <c r="C98" s="924"/>
      <c r="D98" s="20"/>
      <c r="E98" s="587"/>
    </row>
    <row r="99" spans="1:5" ht="15" hidden="1" customHeight="1" outlineLevel="1">
      <c r="A99" s="921"/>
      <c r="B99" s="923" t="s">
        <v>897</v>
      </c>
      <c r="C99" s="924"/>
      <c r="D99" s="20"/>
      <c r="E99" s="587"/>
    </row>
    <row r="100" spans="1:5" ht="15" hidden="1" customHeight="1" outlineLevel="1">
      <c r="A100" s="921"/>
      <c r="B100" s="923" t="s">
        <v>896</v>
      </c>
      <c r="C100" s="924"/>
      <c r="D100" s="20"/>
      <c r="E100" s="587"/>
    </row>
    <row r="101" spans="1:5" ht="30" hidden="1" customHeight="1" outlineLevel="1">
      <c r="A101" s="921"/>
      <c r="B101" s="923" t="s">
        <v>895</v>
      </c>
      <c r="C101" s="924"/>
      <c r="D101" s="260"/>
      <c r="E101" s="587"/>
    </row>
    <row r="102" spans="1:5" ht="30" hidden="1" customHeight="1" outlineLevel="1" thickBot="1">
      <c r="A102" s="922"/>
      <c r="B102" s="918" t="s">
        <v>894</v>
      </c>
      <c r="C102" s="919"/>
      <c r="D102" s="267"/>
      <c r="E102" s="588"/>
    </row>
    <row r="103" spans="1:5" hidden="1" outlineLevel="1">
      <c r="A103" s="920" t="s">
        <v>900</v>
      </c>
      <c r="B103" s="927" t="s">
        <v>23</v>
      </c>
      <c r="C103" s="928"/>
      <c r="D103" s="202"/>
      <c r="E103" s="586" t="s">
        <v>899</v>
      </c>
    </row>
    <row r="104" spans="1:5" ht="15" hidden="1" customHeight="1" outlineLevel="1">
      <c r="A104" s="921"/>
      <c r="B104" s="923" t="s">
        <v>898</v>
      </c>
      <c r="C104" s="924"/>
      <c r="D104" s="20"/>
      <c r="E104" s="587"/>
    </row>
    <row r="105" spans="1:5" ht="15" hidden="1" customHeight="1" outlineLevel="1">
      <c r="A105" s="921"/>
      <c r="B105" s="923" t="s">
        <v>897</v>
      </c>
      <c r="C105" s="924"/>
      <c r="D105" s="20"/>
      <c r="E105" s="587"/>
    </row>
    <row r="106" spans="1:5" ht="15" hidden="1" customHeight="1" outlineLevel="1">
      <c r="A106" s="921"/>
      <c r="B106" s="923" t="s">
        <v>896</v>
      </c>
      <c r="C106" s="924"/>
      <c r="D106" s="20"/>
      <c r="E106" s="587"/>
    </row>
    <row r="107" spans="1:5" ht="30" hidden="1" customHeight="1" outlineLevel="1">
      <c r="A107" s="921"/>
      <c r="B107" s="923" t="s">
        <v>895</v>
      </c>
      <c r="C107" s="924"/>
      <c r="D107" s="260"/>
      <c r="E107" s="587"/>
    </row>
    <row r="108" spans="1:5" ht="30" hidden="1" customHeight="1" outlineLevel="1" thickBot="1">
      <c r="A108" s="922"/>
      <c r="B108" s="918" t="s">
        <v>894</v>
      </c>
      <c r="C108" s="919"/>
      <c r="D108" s="267"/>
      <c r="E108" s="588"/>
    </row>
    <row r="109" spans="1:5" hidden="1" outlineLevel="1">
      <c r="A109" s="920" t="s">
        <v>900</v>
      </c>
      <c r="B109" s="927" t="s">
        <v>23</v>
      </c>
      <c r="C109" s="928"/>
      <c r="D109" s="202"/>
      <c r="E109" s="586" t="s">
        <v>899</v>
      </c>
    </row>
    <row r="110" spans="1:5" ht="15" hidden="1" customHeight="1" outlineLevel="1">
      <c r="A110" s="921"/>
      <c r="B110" s="923" t="s">
        <v>898</v>
      </c>
      <c r="C110" s="924"/>
      <c r="D110" s="20"/>
      <c r="E110" s="587"/>
    </row>
    <row r="111" spans="1:5" ht="15" hidden="1" customHeight="1" outlineLevel="1">
      <c r="A111" s="921"/>
      <c r="B111" s="923" t="s">
        <v>897</v>
      </c>
      <c r="C111" s="924"/>
      <c r="D111" s="20"/>
      <c r="E111" s="587"/>
    </row>
    <row r="112" spans="1:5" ht="15" hidden="1" customHeight="1" outlineLevel="1">
      <c r="A112" s="921"/>
      <c r="B112" s="923" t="s">
        <v>896</v>
      </c>
      <c r="C112" s="924"/>
      <c r="D112" s="20"/>
      <c r="E112" s="587"/>
    </row>
    <row r="113" spans="1:5" ht="30" hidden="1" customHeight="1" outlineLevel="1">
      <c r="A113" s="921"/>
      <c r="B113" s="923" t="s">
        <v>895</v>
      </c>
      <c r="C113" s="924"/>
      <c r="D113" s="260"/>
      <c r="E113" s="587"/>
    </row>
    <row r="114" spans="1:5" ht="30" hidden="1" customHeight="1" outlineLevel="1" thickBot="1">
      <c r="A114" s="922"/>
      <c r="B114" s="918" t="s">
        <v>894</v>
      </c>
      <c r="C114" s="919"/>
      <c r="D114" s="267"/>
      <c r="E114" s="588"/>
    </row>
    <row r="115" spans="1:5" hidden="1" outlineLevel="1">
      <c r="A115" s="920" t="s">
        <v>900</v>
      </c>
      <c r="B115" s="927" t="s">
        <v>23</v>
      </c>
      <c r="C115" s="928"/>
      <c r="D115" s="202"/>
      <c r="E115" s="586" t="s">
        <v>899</v>
      </c>
    </row>
    <row r="116" spans="1:5" ht="15" hidden="1" customHeight="1" outlineLevel="1">
      <c r="A116" s="921"/>
      <c r="B116" s="923" t="s">
        <v>898</v>
      </c>
      <c r="C116" s="924"/>
      <c r="D116" s="20"/>
      <c r="E116" s="587"/>
    </row>
    <row r="117" spans="1:5" ht="15" hidden="1" customHeight="1" outlineLevel="1">
      <c r="A117" s="921"/>
      <c r="B117" s="923" t="s">
        <v>897</v>
      </c>
      <c r="C117" s="924"/>
      <c r="D117" s="20"/>
      <c r="E117" s="587"/>
    </row>
    <row r="118" spans="1:5" ht="15" hidden="1" customHeight="1" outlineLevel="1">
      <c r="A118" s="921"/>
      <c r="B118" s="923" t="s">
        <v>896</v>
      </c>
      <c r="C118" s="924"/>
      <c r="D118" s="20"/>
      <c r="E118" s="587"/>
    </row>
    <row r="119" spans="1:5" ht="30" hidden="1" customHeight="1" outlineLevel="1">
      <c r="A119" s="921"/>
      <c r="B119" s="923" t="s">
        <v>895</v>
      </c>
      <c r="C119" s="924"/>
      <c r="D119" s="260"/>
      <c r="E119" s="587"/>
    </row>
    <row r="120" spans="1:5" ht="30" hidden="1" customHeight="1" outlineLevel="1" thickBot="1">
      <c r="A120" s="922"/>
      <c r="B120" s="918" t="s">
        <v>894</v>
      </c>
      <c r="C120" s="919"/>
      <c r="D120" s="267"/>
      <c r="E120" s="588"/>
    </row>
    <row r="121" spans="1:5" hidden="1" outlineLevel="1">
      <c r="A121" s="920" t="s">
        <v>900</v>
      </c>
      <c r="B121" s="927" t="s">
        <v>23</v>
      </c>
      <c r="C121" s="928"/>
      <c r="D121" s="202"/>
      <c r="E121" s="586" t="s">
        <v>899</v>
      </c>
    </row>
    <row r="122" spans="1:5" ht="15" hidden="1" customHeight="1" outlineLevel="1">
      <c r="A122" s="921"/>
      <c r="B122" s="923" t="s">
        <v>898</v>
      </c>
      <c r="C122" s="924"/>
      <c r="D122" s="20"/>
      <c r="E122" s="587"/>
    </row>
    <row r="123" spans="1:5" ht="15" hidden="1" customHeight="1" outlineLevel="1">
      <c r="A123" s="921"/>
      <c r="B123" s="923" t="s">
        <v>897</v>
      </c>
      <c r="C123" s="924"/>
      <c r="D123" s="20"/>
      <c r="E123" s="587"/>
    </row>
    <row r="124" spans="1:5" ht="15" hidden="1" customHeight="1" outlineLevel="1">
      <c r="A124" s="921"/>
      <c r="B124" s="923" t="s">
        <v>896</v>
      </c>
      <c r="C124" s="924"/>
      <c r="D124" s="20"/>
      <c r="E124" s="587"/>
    </row>
    <row r="125" spans="1:5" ht="30" hidden="1" customHeight="1" outlineLevel="1">
      <c r="A125" s="921"/>
      <c r="B125" s="923" t="s">
        <v>895</v>
      </c>
      <c r="C125" s="924"/>
      <c r="D125" s="260"/>
      <c r="E125" s="587"/>
    </row>
    <row r="126" spans="1:5" ht="30" hidden="1" customHeight="1" outlineLevel="1" thickBot="1">
      <c r="A126" s="922"/>
      <c r="B126" s="918" t="s">
        <v>894</v>
      </c>
      <c r="C126" s="919"/>
      <c r="D126" s="267"/>
      <c r="E126" s="588"/>
    </row>
    <row r="127" spans="1:5" hidden="1" outlineLevel="1">
      <c r="A127" s="920" t="s">
        <v>900</v>
      </c>
      <c r="B127" s="927" t="s">
        <v>23</v>
      </c>
      <c r="C127" s="928"/>
      <c r="D127" s="202"/>
      <c r="E127" s="586" t="s">
        <v>899</v>
      </c>
    </row>
    <row r="128" spans="1:5" ht="15" hidden="1" customHeight="1" outlineLevel="1">
      <c r="A128" s="921"/>
      <c r="B128" s="923" t="s">
        <v>898</v>
      </c>
      <c r="C128" s="924"/>
      <c r="D128" s="20"/>
      <c r="E128" s="587"/>
    </row>
    <row r="129" spans="1:5" ht="15" hidden="1" customHeight="1" outlineLevel="1">
      <c r="A129" s="921"/>
      <c r="B129" s="923" t="s">
        <v>897</v>
      </c>
      <c r="C129" s="924"/>
      <c r="D129" s="20"/>
      <c r="E129" s="587"/>
    </row>
    <row r="130" spans="1:5" ht="15" hidden="1" customHeight="1" outlineLevel="1">
      <c r="A130" s="921"/>
      <c r="B130" s="923" t="s">
        <v>896</v>
      </c>
      <c r="C130" s="924"/>
      <c r="D130" s="20"/>
      <c r="E130" s="587"/>
    </row>
    <row r="131" spans="1:5" ht="30" hidden="1" customHeight="1" outlineLevel="1">
      <c r="A131" s="921"/>
      <c r="B131" s="923" t="s">
        <v>895</v>
      </c>
      <c r="C131" s="924"/>
      <c r="D131" s="260"/>
      <c r="E131" s="587"/>
    </row>
    <row r="132" spans="1:5" ht="30" hidden="1" customHeight="1" outlineLevel="1" thickBot="1">
      <c r="A132" s="922"/>
      <c r="B132" s="918" t="s">
        <v>894</v>
      </c>
      <c r="C132" s="919"/>
      <c r="D132" s="267"/>
      <c r="E132" s="588"/>
    </row>
    <row r="133" spans="1:5" hidden="1" outlineLevel="1">
      <c r="A133" s="920" t="s">
        <v>900</v>
      </c>
      <c r="B133" s="927" t="s">
        <v>23</v>
      </c>
      <c r="C133" s="928"/>
      <c r="D133" s="202"/>
      <c r="E133" s="586" t="s">
        <v>899</v>
      </c>
    </row>
    <row r="134" spans="1:5" ht="15" hidden="1" customHeight="1" outlineLevel="1">
      <c r="A134" s="921"/>
      <c r="B134" s="923" t="s">
        <v>898</v>
      </c>
      <c r="C134" s="924"/>
      <c r="D134" s="20"/>
      <c r="E134" s="587"/>
    </row>
    <row r="135" spans="1:5" ht="15" hidden="1" customHeight="1" outlineLevel="1">
      <c r="A135" s="921"/>
      <c r="B135" s="923" t="s">
        <v>897</v>
      </c>
      <c r="C135" s="924"/>
      <c r="D135" s="20"/>
      <c r="E135" s="587"/>
    </row>
    <row r="136" spans="1:5" ht="15" hidden="1" customHeight="1" outlineLevel="1">
      <c r="A136" s="921"/>
      <c r="B136" s="923" t="s">
        <v>896</v>
      </c>
      <c r="C136" s="924"/>
      <c r="D136" s="20"/>
      <c r="E136" s="587"/>
    </row>
    <row r="137" spans="1:5" ht="30" hidden="1" customHeight="1" outlineLevel="1">
      <c r="A137" s="921"/>
      <c r="B137" s="923" t="s">
        <v>895</v>
      </c>
      <c r="C137" s="924"/>
      <c r="D137" s="260"/>
      <c r="E137" s="587"/>
    </row>
    <row r="138" spans="1:5" ht="30" hidden="1" customHeight="1" outlineLevel="1" thickBot="1">
      <c r="A138" s="922"/>
      <c r="B138" s="918" t="s">
        <v>894</v>
      </c>
      <c r="C138" s="919"/>
      <c r="D138" s="267"/>
      <c r="E138" s="588"/>
    </row>
    <row r="139" spans="1:5" hidden="1" outlineLevel="1">
      <c r="A139" s="920" t="s">
        <v>900</v>
      </c>
      <c r="B139" s="927" t="s">
        <v>23</v>
      </c>
      <c r="C139" s="928"/>
      <c r="D139" s="202"/>
      <c r="E139" s="586" t="s">
        <v>899</v>
      </c>
    </row>
    <row r="140" spans="1:5" ht="15" hidden="1" customHeight="1" outlineLevel="1">
      <c r="A140" s="921"/>
      <c r="B140" s="923" t="s">
        <v>898</v>
      </c>
      <c r="C140" s="924"/>
      <c r="D140" s="20"/>
      <c r="E140" s="587"/>
    </row>
    <row r="141" spans="1:5" ht="15" hidden="1" customHeight="1" outlineLevel="1">
      <c r="A141" s="921"/>
      <c r="B141" s="923" t="s">
        <v>897</v>
      </c>
      <c r="C141" s="924"/>
      <c r="D141" s="20"/>
      <c r="E141" s="587"/>
    </row>
    <row r="142" spans="1:5" ht="15" hidden="1" customHeight="1" outlineLevel="1">
      <c r="A142" s="921"/>
      <c r="B142" s="923" t="s">
        <v>896</v>
      </c>
      <c r="C142" s="924"/>
      <c r="D142" s="20"/>
      <c r="E142" s="587"/>
    </row>
    <row r="143" spans="1:5" ht="30" hidden="1" customHeight="1" outlineLevel="1">
      <c r="A143" s="921"/>
      <c r="B143" s="923" t="s">
        <v>895</v>
      </c>
      <c r="C143" s="924"/>
      <c r="D143" s="260"/>
      <c r="E143" s="587"/>
    </row>
    <row r="144" spans="1:5" ht="30" hidden="1" customHeight="1" outlineLevel="1" thickBot="1">
      <c r="A144" s="922"/>
      <c r="B144" s="918" t="s">
        <v>894</v>
      </c>
      <c r="C144" s="919"/>
      <c r="D144" s="267"/>
      <c r="E144" s="588"/>
    </row>
    <row r="145" spans="1:5" hidden="1" outlineLevel="1">
      <c r="A145" s="920" t="s">
        <v>900</v>
      </c>
      <c r="B145" s="927" t="s">
        <v>23</v>
      </c>
      <c r="C145" s="928"/>
      <c r="D145" s="202"/>
      <c r="E145" s="586" t="s">
        <v>899</v>
      </c>
    </row>
    <row r="146" spans="1:5" ht="15" hidden="1" customHeight="1" outlineLevel="1">
      <c r="A146" s="921"/>
      <c r="B146" s="923" t="s">
        <v>898</v>
      </c>
      <c r="C146" s="924"/>
      <c r="D146" s="20"/>
      <c r="E146" s="587"/>
    </row>
    <row r="147" spans="1:5" ht="15" hidden="1" customHeight="1" outlineLevel="1">
      <c r="A147" s="921"/>
      <c r="B147" s="923" t="s">
        <v>897</v>
      </c>
      <c r="C147" s="924"/>
      <c r="D147" s="20"/>
      <c r="E147" s="587"/>
    </row>
    <row r="148" spans="1:5" ht="15" hidden="1" customHeight="1" outlineLevel="1">
      <c r="A148" s="921"/>
      <c r="B148" s="923" t="s">
        <v>896</v>
      </c>
      <c r="C148" s="924"/>
      <c r="D148" s="20"/>
      <c r="E148" s="587"/>
    </row>
    <row r="149" spans="1:5" ht="30" hidden="1" customHeight="1" outlineLevel="1">
      <c r="A149" s="921"/>
      <c r="B149" s="923" t="s">
        <v>895</v>
      </c>
      <c r="C149" s="924"/>
      <c r="D149" s="260"/>
      <c r="E149" s="587"/>
    </row>
    <row r="150" spans="1:5" ht="30" hidden="1" customHeight="1" outlineLevel="1" thickBot="1">
      <c r="A150" s="922"/>
      <c r="B150" s="918" t="s">
        <v>894</v>
      </c>
      <c r="C150" s="919"/>
      <c r="D150" s="267"/>
      <c r="E150" s="588"/>
    </row>
    <row r="151" spans="1:5" hidden="1" outlineLevel="1">
      <c r="A151" s="920" t="s">
        <v>900</v>
      </c>
      <c r="B151" s="927" t="s">
        <v>23</v>
      </c>
      <c r="C151" s="928"/>
      <c r="D151" s="202"/>
      <c r="E151" s="586" t="s">
        <v>899</v>
      </c>
    </row>
    <row r="152" spans="1:5" ht="15" hidden="1" customHeight="1" outlineLevel="1">
      <c r="A152" s="921"/>
      <c r="B152" s="923" t="s">
        <v>898</v>
      </c>
      <c r="C152" s="924"/>
      <c r="D152" s="20"/>
      <c r="E152" s="587"/>
    </row>
    <row r="153" spans="1:5" ht="15" hidden="1" customHeight="1" outlineLevel="1">
      <c r="A153" s="921"/>
      <c r="B153" s="923" t="s">
        <v>897</v>
      </c>
      <c r="C153" s="924"/>
      <c r="D153" s="20"/>
      <c r="E153" s="587"/>
    </row>
    <row r="154" spans="1:5" ht="15" hidden="1" customHeight="1" outlineLevel="1">
      <c r="A154" s="921"/>
      <c r="B154" s="923" t="s">
        <v>896</v>
      </c>
      <c r="C154" s="924"/>
      <c r="D154" s="20"/>
      <c r="E154" s="587"/>
    </row>
    <row r="155" spans="1:5" ht="30" hidden="1" customHeight="1" outlineLevel="1">
      <c r="A155" s="921"/>
      <c r="B155" s="923" t="s">
        <v>895</v>
      </c>
      <c r="C155" s="924"/>
      <c r="D155" s="260"/>
      <c r="E155" s="587"/>
    </row>
    <row r="156" spans="1:5" ht="30" hidden="1" customHeight="1" outlineLevel="1" thickBot="1">
      <c r="A156" s="922"/>
      <c r="B156" s="918" t="s">
        <v>894</v>
      </c>
      <c r="C156" s="919"/>
      <c r="D156" s="267"/>
      <c r="E156" s="588"/>
    </row>
    <row r="157" spans="1:5" hidden="1" outlineLevel="1">
      <c r="A157" s="920" t="s">
        <v>900</v>
      </c>
      <c r="B157" s="927" t="s">
        <v>23</v>
      </c>
      <c r="C157" s="928"/>
      <c r="D157" s="202"/>
      <c r="E157" s="586" t="s">
        <v>899</v>
      </c>
    </row>
    <row r="158" spans="1:5" ht="15" hidden="1" customHeight="1" outlineLevel="1">
      <c r="A158" s="921"/>
      <c r="B158" s="923" t="s">
        <v>898</v>
      </c>
      <c r="C158" s="924"/>
      <c r="D158" s="20"/>
      <c r="E158" s="587"/>
    </row>
    <row r="159" spans="1:5" ht="15" hidden="1" customHeight="1" outlineLevel="1">
      <c r="A159" s="921"/>
      <c r="B159" s="923" t="s">
        <v>897</v>
      </c>
      <c r="C159" s="924"/>
      <c r="D159" s="20"/>
      <c r="E159" s="587"/>
    </row>
    <row r="160" spans="1:5" ht="15" hidden="1" customHeight="1" outlineLevel="1">
      <c r="A160" s="921"/>
      <c r="B160" s="923" t="s">
        <v>896</v>
      </c>
      <c r="C160" s="924"/>
      <c r="D160" s="20"/>
      <c r="E160" s="587"/>
    </row>
    <row r="161" spans="1:5" ht="30" hidden="1" customHeight="1" outlineLevel="1">
      <c r="A161" s="921"/>
      <c r="B161" s="923" t="s">
        <v>895</v>
      </c>
      <c r="C161" s="924"/>
      <c r="D161" s="260"/>
      <c r="E161" s="587"/>
    </row>
    <row r="162" spans="1:5" ht="30" hidden="1" customHeight="1" outlineLevel="1" thickBot="1">
      <c r="A162" s="922"/>
      <c r="B162" s="918" t="s">
        <v>894</v>
      </c>
      <c r="C162" s="919"/>
      <c r="D162" s="267"/>
      <c r="E162" s="588"/>
    </row>
    <row r="163" spans="1:5" hidden="1" outlineLevel="1">
      <c r="A163" s="920" t="s">
        <v>900</v>
      </c>
      <c r="B163" s="927" t="s">
        <v>23</v>
      </c>
      <c r="C163" s="928"/>
      <c r="D163" s="202"/>
      <c r="E163" s="586" t="s">
        <v>899</v>
      </c>
    </row>
    <row r="164" spans="1:5" ht="15" hidden="1" customHeight="1" outlineLevel="1">
      <c r="A164" s="921"/>
      <c r="B164" s="923" t="s">
        <v>898</v>
      </c>
      <c r="C164" s="924"/>
      <c r="D164" s="20"/>
      <c r="E164" s="587"/>
    </row>
    <row r="165" spans="1:5" ht="15" hidden="1" customHeight="1" outlineLevel="1">
      <c r="A165" s="921"/>
      <c r="B165" s="923" t="s">
        <v>897</v>
      </c>
      <c r="C165" s="924"/>
      <c r="D165" s="20"/>
      <c r="E165" s="587"/>
    </row>
    <row r="166" spans="1:5" ht="15" hidden="1" customHeight="1" outlineLevel="1">
      <c r="A166" s="921"/>
      <c r="B166" s="923" t="s">
        <v>896</v>
      </c>
      <c r="C166" s="924"/>
      <c r="D166" s="20"/>
      <c r="E166" s="587"/>
    </row>
    <row r="167" spans="1:5" ht="30" hidden="1" customHeight="1" outlineLevel="1">
      <c r="A167" s="921"/>
      <c r="B167" s="923" t="s">
        <v>895</v>
      </c>
      <c r="C167" s="924"/>
      <c r="D167" s="260"/>
      <c r="E167" s="587"/>
    </row>
    <row r="168" spans="1:5" ht="30" hidden="1" customHeight="1" outlineLevel="1" thickBot="1">
      <c r="A168" s="922"/>
      <c r="B168" s="918" t="s">
        <v>894</v>
      </c>
      <c r="C168" s="919"/>
      <c r="D168" s="267"/>
      <c r="E168" s="588"/>
    </row>
    <row r="169" spans="1:5" hidden="1" outlineLevel="1">
      <c r="A169" s="920" t="s">
        <v>900</v>
      </c>
      <c r="B169" s="927" t="s">
        <v>23</v>
      </c>
      <c r="C169" s="928"/>
      <c r="D169" s="202"/>
      <c r="E169" s="586" t="s">
        <v>899</v>
      </c>
    </row>
    <row r="170" spans="1:5" ht="15" hidden="1" customHeight="1" outlineLevel="1">
      <c r="A170" s="921"/>
      <c r="B170" s="923" t="s">
        <v>898</v>
      </c>
      <c r="C170" s="924"/>
      <c r="D170" s="20"/>
      <c r="E170" s="587"/>
    </row>
    <row r="171" spans="1:5" ht="15" hidden="1" customHeight="1" outlineLevel="1">
      <c r="A171" s="921"/>
      <c r="B171" s="923" t="s">
        <v>897</v>
      </c>
      <c r="C171" s="924"/>
      <c r="D171" s="20"/>
      <c r="E171" s="587"/>
    </row>
    <row r="172" spans="1:5" ht="15" hidden="1" customHeight="1" outlineLevel="1">
      <c r="A172" s="921"/>
      <c r="B172" s="923" t="s">
        <v>896</v>
      </c>
      <c r="C172" s="924"/>
      <c r="D172" s="20"/>
      <c r="E172" s="587"/>
    </row>
    <row r="173" spans="1:5" ht="30" hidden="1" customHeight="1" outlineLevel="1">
      <c r="A173" s="921"/>
      <c r="B173" s="923" t="s">
        <v>895</v>
      </c>
      <c r="C173" s="924"/>
      <c r="D173" s="260"/>
      <c r="E173" s="587"/>
    </row>
    <row r="174" spans="1:5" ht="30" hidden="1" customHeight="1" outlineLevel="1" thickBot="1">
      <c r="A174" s="922"/>
      <c r="B174" s="918" t="s">
        <v>894</v>
      </c>
      <c r="C174" s="919"/>
      <c r="D174" s="267"/>
      <c r="E174" s="588"/>
    </row>
    <row r="175" spans="1:5" hidden="1" outlineLevel="1">
      <c r="A175" s="920" t="s">
        <v>900</v>
      </c>
      <c r="B175" s="927" t="s">
        <v>23</v>
      </c>
      <c r="C175" s="928"/>
      <c r="D175" s="202"/>
      <c r="E175" s="586" t="s">
        <v>899</v>
      </c>
    </row>
    <row r="176" spans="1:5" ht="15" hidden="1" customHeight="1" outlineLevel="1">
      <c r="A176" s="921"/>
      <c r="B176" s="923" t="s">
        <v>898</v>
      </c>
      <c r="C176" s="924"/>
      <c r="D176" s="20"/>
      <c r="E176" s="587"/>
    </row>
    <row r="177" spans="1:5" ht="15" hidden="1" customHeight="1" outlineLevel="1">
      <c r="A177" s="921"/>
      <c r="B177" s="923" t="s">
        <v>897</v>
      </c>
      <c r="C177" s="924"/>
      <c r="D177" s="20"/>
      <c r="E177" s="587"/>
    </row>
    <row r="178" spans="1:5" ht="15" hidden="1" customHeight="1" outlineLevel="1">
      <c r="A178" s="921"/>
      <c r="B178" s="923" t="s">
        <v>896</v>
      </c>
      <c r="C178" s="924"/>
      <c r="D178" s="20"/>
      <c r="E178" s="587"/>
    </row>
    <row r="179" spans="1:5" ht="30" hidden="1" customHeight="1" outlineLevel="1">
      <c r="A179" s="921"/>
      <c r="B179" s="923" t="s">
        <v>895</v>
      </c>
      <c r="C179" s="924"/>
      <c r="D179" s="260"/>
      <c r="E179" s="587"/>
    </row>
    <row r="180" spans="1:5" ht="30" hidden="1" customHeight="1" outlineLevel="1" thickBot="1">
      <c r="A180" s="922"/>
      <c r="B180" s="918" t="s">
        <v>894</v>
      </c>
      <c r="C180" s="919"/>
      <c r="D180" s="267"/>
      <c r="E180" s="588"/>
    </row>
    <row r="181" spans="1:5" hidden="1" outlineLevel="1">
      <c r="A181" s="920" t="s">
        <v>900</v>
      </c>
      <c r="B181" s="927" t="s">
        <v>23</v>
      </c>
      <c r="C181" s="928"/>
      <c r="D181" s="202"/>
      <c r="E181" s="586" t="s">
        <v>899</v>
      </c>
    </row>
    <row r="182" spans="1:5" ht="15" hidden="1" customHeight="1" outlineLevel="1">
      <c r="A182" s="921"/>
      <c r="B182" s="923" t="s">
        <v>898</v>
      </c>
      <c r="C182" s="924"/>
      <c r="D182" s="20"/>
      <c r="E182" s="587"/>
    </row>
    <row r="183" spans="1:5" ht="15" hidden="1" customHeight="1" outlineLevel="1">
      <c r="A183" s="921"/>
      <c r="B183" s="923" t="s">
        <v>897</v>
      </c>
      <c r="C183" s="924"/>
      <c r="D183" s="20"/>
      <c r="E183" s="587"/>
    </row>
    <row r="184" spans="1:5" ht="15" hidden="1" customHeight="1" outlineLevel="1">
      <c r="A184" s="921"/>
      <c r="B184" s="923" t="s">
        <v>896</v>
      </c>
      <c r="C184" s="924"/>
      <c r="D184" s="20"/>
      <c r="E184" s="587"/>
    </row>
    <row r="185" spans="1:5" ht="30" hidden="1" customHeight="1" outlineLevel="1">
      <c r="A185" s="921"/>
      <c r="B185" s="923" t="s">
        <v>895</v>
      </c>
      <c r="C185" s="924"/>
      <c r="D185" s="260"/>
      <c r="E185" s="587"/>
    </row>
    <row r="186" spans="1:5" ht="30" hidden="1" customHeight="1" outlineLevel="1" thickBot="1">
      <c r="A186" s="922"/>
      <c r="B186" s="918" t="s">
        <v>894</v>
      </c>
      <c r="C186" s="919"/>
      <c r="D186" s="267"/>
      <c r="E186" s="588"/>
    </row>
    <row r="187" spans="1:5" hidden="1" outlineLevel="1">
      <c r="A187" s="920" t="s">
        <v>900</v>
      </c>
      <c r="B187" s="927" t="s">
        <v>23</v>
      </c>
      <c r="C187" s="928"/>
      <c r="D187" s="202"/>
      <c r="E187" s="586" t="s">
        <v>899</v>
      </c>
    </row>
    <row r="188" spans="1:5" ht="15" hidden="1" customHeight="1" outlineLevel="1">
      <c r="A188" s="921"/>
      <c r="B188" s="923" t="s">
        <v>898</v>
      </c>
      <c r="C188" s="924"/>
      <c r="D188" s="20"/>
      <c r="E188" s="587"/>
    </row>
    <row r="189" spans="1:5" ht="15" hidden="1" customHeight="1" outlineLevel="1">
      <c r="A189" s="921"/>
      <c r="B189" s="923" t="s">
        <v>897</v>
      </c>
      <c r="C189" s="924"/>
      <c r="D189" s="20"/>
      <c r="E189" s="587"/>
    </row>
    <row r="190" spans="1:5" ht="15" hidden="1" customHeight="1" outlineLevel="1">
      <c r="A190" s="921"/>
      <c r="B190" s="923" t="s">
        <v>896</v>
      </c>
      <c r="C190" s="924"/>
      <c r="D190" s="20"/>
      <c r="E190" s="587"/>
    </row>
    <row r="191" spans="1:5" ht="30" hidden="1" customHeight="1" outlineLevel="1">
      <c r="A191" s="921"/>
      <c r="B191" s="923" t="s">
        <v>895</v>
      </c>
      <c r="C191" s="924"/>
      <c r="D191" s="260"/>
      <c r="E191" s="587"/>
    </row>
    <row r="192" spans="1:5" ht="30" hidden="1" customHeight="1" outlineLevel="1" thickBot="1">
      <c r="A192" s="922"/>
      <c r="B192" s="918" t="s">
        <v>894</v>
      </c>
      <c r="C192" s="919"/>
      <c r="D192" s="267"/>
      <c r="E192" s="588"/>
    </row>
    <row r="193" spans="1:5" hidden="1" outlineLevel="1">
      <c r="A193" s="920" t="s">
        <v>900</v>
      </c>
      <c r="B193" s="927" t="s">
        <v>23</v>
      </c>
      <c r="C193" s="928"/>
      <c r="D193" s="202"/>
      <c r="E193" s="586" t="s">
        <v>899</v>
      </c>
    </row>
    <row r="194" spans="1:5" ht="15" hidden="1" customHeight="1" outlineLevel="1">
      <c r="A194" s="921"/>
      <c r="B194" s="923" t="s">
        <v>898</v>
      </c>
      <c r="C194" s="924"/>
      <c r="D194" s="20"/>
      <c r="E194" s="587"/>
    </row>
    <row r="195" spans="1:5" ht="15" hidden="1" customHeight="1" outlineLevel="1">
      <c r="A195" s="921"/>
      <c r="B195" s="923" t="s">
        <v>897</v>
      </c>
      <c r="C195" s="924"/>
      <c r="D195" s="20"/>
      <c r="E195" s="587"/>
    </row>
    <row r="196" spans="1:5" ht="15" hidden="1" customHeight="1" outlineLevel="1">
      <c r="A196" s="921"/>
      <c r="B196" s="923" t="s">
        <v>896</v>
      </c>
      <c r="C196" s="924"/>
      <c r="D196" s="20"/>
      <c r="E196" s="587"/>
    </row>
    <row r="197" spans="1:5" ht="30" hidden="1" customHeight="1" outlineLevel="1">
      <c r="A197" s="921"/>
      <c r="B197" s="923" t="s">
        <v>895</v>
      </c>
      <c r="C197" s="924"/>
      <c r="D197" s="260"/>
      <c r="E197" s="587"/>
    </row>
    <row r="198" spans="1:5" ht="30" hidden="1" customHeight="1" outlineLevel="1" thickBot="1">
      <c r="A198" s="922"/>
      <c r="B198" s="918" t="s">
        <v>894</v>
      </c>
      <c r="C198" s="919"/>
      <c r="D198" s="267"/>
      <c r="E198" s="588"/>
    </row>
    <row r="199" spans="1:5" hidden="1" outlineLevel="1">
      <c r="A199" s="920" t="s">
        <v>900</v>
      </c>
      <c r="B199" s="927" t="s">
        <v>23</v>
      </c>
      <c r="C199" s="928"/>
      <c r="D199" s="202"/>
      <c r="E199" s="586" t="s">
        <v>899</v>
      </c>
    </row>
    <row r="200" spans="1:5" ht="15" hidden="1" customHeight="1" outlineLevel="1">
      <c r="A200" s="921"/>
      <c r="B200" s="923" t="s">
        <v>898</v>
      </c>
      <c r="C200" s="924"/>
      <c r="D200" s="20"/>
      <c r="E200" s="587"/>
    </row>
    <row r="201" spans="1:5" ht="15" hidden="1" customHeight="1" outlineLevel="1">
      <c r="A201" s="921"/>
      <c r="B201" s="923" t="s">
        <v>897</v>
      </c>
      <c r="C201" s="924"/>
      <c r="D201" s="20"/>
      <c r="E201" s="587"/>
    </row>
    <row r="202" spans="1:5" ht="15" hidden="1" customHeight="1" outlineLevel="1">
      <c r="A202" s="921"/>
      <c r="B202" s="923" t="s">
        <v>896</v>
      </c>
      <c r="C202" s="924"/>
      <c r="D202" s="20"/>
      <c r="E202" s="587"/>
    </row>
    <row r="203" spans="1:5" ht="30" hidden="1" customHeight="1" outlineLevel="1">
      <c r="A203" s="921"/>
      <c r="B203" s="923" t="s">
        <v>895</v>
      </c>
      <c r="C203" s="924"/>
      <c r="D203" s="260"/>
      <c r="E203" s="587"/>
    </row>
    <row r="204" spans="1:5" ht="30" hidden="1" customHeight="1" outlineLevel="1" thickBot="1">
      <c r="A204" s="922"/>
      <c r="B204" s="918" t="s">
        <v>894</v>
      </c>
      <c r="C204" s="919"/>
      <c r="D204" s="267"/>
      <c r="E204" s="588"/>
    </row>
    <row r="205" spans="1:5" hidden="1" outlineLevel="1">
      <c r="A205" s="920" t="s">
        <v>900</v>
      </c>
      <c r="B205" s="927" t="s">
        <v>23</v>
      </c>
      <c r="C205" s="928"/>
      <c r="D205" s="202"/>
      <c r="E205" s="586" t="s">
        <v>899</v>
      </c>
    </row>
    <row r="206" spans="1:5" ht="15" hidden="1" customHeight="1" outlineLevel="1">
      <c r="A206" s="921"/>
      <c r="B206" s="923" t="s">
        <v>898</v>
      </c>
      <c r="C206" s="924"/>
      <c r="D206" s="20"/>
      <c r="E206" s="587"/>
    </row>
    <row r="207" spans="1:5" ht="15" hidden="1" customHeight="1" outlineLevel="1">
      <c r="A207" s="921"/>
      <c r="B207" s="923" t="s">
        <v>897</v>
      </c>
      <c r="C207" s="924"/>
      <c r="D207" s="20"/>
      <c r="E207" s="587"/>
    </row>
    <row r="208" spans="1:5" ht="15" hidden="1" customHeight="1" outlineLevel="1">
      <c r="A208" s="921"/>
      <c r="B208" s="923" t="s">
        <v>896</v>
      </c>
      <c r="C208" s="924"/>
      <c r="D208" s="20"/>
      <c r="E208" s="587"/>
    </row>
    <row r="209" spans="1:5" ht="30" hidden="1" customHeight="1" outlineLevel="1">
      <c r="A209" s="921"/>
      <c r="B209" s="923" t="s">
        <v>895</v>
      </c>
      <c r="C209" s="924"/>
      <c r="D209" s="260"/>
      <c r="E209" s="587"/>
    </row>
    <row r="210" spans="1:5" ht="30" hidden="1" customHeight="1" outlineLevel="1" thickBot="1">
      <c r="A210" s="922"/>
      <c r="B210" s="918" t="s">
        <v>894</v>
      </c>
      <c r="C210" s="919"/>
      <c r="D210" s="267"/>
      <c r="E210" s="588"/>
    </row>
    <row r="211" spans="1:5" hidden="1" outlineLevel="1">
      <c r="A211" s="920" t="s">
        <v>900</v>
      </c>
      <c r="B211" s="927" t="s">
        <v>23</v>
      </c>
      <c r="C211" s="928"/>
      <c r="D211" s="202"/>
      <c r="E211" s="586" t="s">
        <v>899</v>
      </c>
    </row>
    <row r="212" spans="1:5" ht="15" hidden="1" customHeight="1" outlineLevel="1">
      <c r="A212" s="921"/>
      <c r="B212" s="923" t="s">
        <v>898</v>
      </c>
      <c r="C212" s="924"/>
      <c r="D212" s="20"/>
      <c r="E212" s="587"/>
    </row>
    <row r="213" spans="1:5" ht="15" hidden="1" customHeight="1" outlineLevel="1">
      <c r="A213" s="921"/>
      <c r="B213" s="923" t="s">
        <v>897</v>
      </c>
      <c r="C213" s="924"/>
      <c r="D213" s="20"/>
      <c r="E213" s="587"/>
    </row>
    <row r="214" spans="1:5" ht="15" hidden="1" customHeight="1" outlineLevel="1">
      <c r="A214" s="921"/>
      <c r="B214" s="923" t="s">
        <v>896</v>
      </c>
      <c r="C214" s="924"/>
      <c r="D214" s="20"/>
      <c r="E214" s="587"/>
    </row>
    <row r="215" spans="1:5" ht="30" hidden="1" customHeight="1" outlineLevel="1">
      <c r="A215" s="921"/>
      <c r="B215" s="923" t="s">
        <v>895</v>
      </c>
      <c r="C215" s="924"/>
      <c r="D215" s="260"/>
      <c r="E215" s="587"/>
    </row>
    <row r="216" spans="1:5" ht="30" hidden="1" customHeight="1" outlineLevel="1" thickBot="1">
      <c r="A216" s="922"/>
      <c r="B216" s="918" t="s">
        <v>894</v>
      </c>
      <c r="C216" s="919"/>
      <c r="D216" s="267"/>
      <c r="E216" s="588"/>
    </row>
    <row r="217" spans="1:5" hidden="1" outlineLevel="1">
      <c r="A217" s="920" t="s">
        <v>900</v>
      </c>
      <c r="B217" s="927" t="s">
        <v>23</v>
      </c>
      <c r="C217" s="928"/>
      <c r="D217" s="202"/>
      <c r="E217" s="586" t="s">
        <v>899</v>
      </c>
    </row>
    <row r="218" spans="1:5" ht="15" hidden="1" customHeight="1" outlineLevel="1">
      <c r="A218" s="921"/>
      <c r="B218" s="923" t="s">
        <v>898</v>
      </c>
      <c r="C218" s="924"/>
      <c r="D218" s="20"/>
      <c r="E218" s="587"/>
    </row>
    <row r="219" spans="1:5" ht="15" hidden="1" customHeight="1" outlineLevel="1">
      <c r="A219" s="921"/>
      <c r="B219" s="923" t="s">
        <v>897</v>
      </c>
      <c r="C219" s="924"/>
      <c r="D219" s="20"/>
      <c r="E219" s="587"/>
    </row>
    <row r="220" spans="1:5" ht="15" hidden="1" customHeight="1" outlineLevel="1">
      <c r="A220" s="921"/>
      <c r="B220" s="923" t="s">
        <v>896</v>
      </c>
      <c r="C220" s="924"/>
      <c r="D220" s="20"/>
      <c r="E220" s="587"/>
    </row>
    <row r="221" spans="1:5" ht="30" hidden="1" customHeight="1" outlineLevel="1">
      <c r="A221" s="921"/>
      <c r="B221" s="923" t="s">
        <v>895</v>
      </c>
      <c r="C221" s="924"/>
      <c r="D221" s="260"/>
      <c r="E221" s="587"/>
    </row>
    <row r="222" spans="1:5" ht="30" hidden="1" customHeight="1" outlineLevel="1" thickBot="1">
      <c r="A222" s="922"/>
      <c r="B222" s="918" t="s">
        <v>894</v>
      </c>
      <c r="C222" s="919"/>
      <c r="D222" s="267"/>
      <c r="E222" s="588"/>
    </row>
    <row r="223" spans="1:5" hidden="1" outlineLevel="1">
      <c r="A223" s="920" t="s">
        <v>900</v>
      </c>
      <c r="B223" s="927" t="s">
        <v>23</v>
      </c>
      <c r="C223" s="928"/>
      <c r="D223" s="202"/>
      <c r="E223" s="586" t="s">
        <v>899</v>
      </c>
    </row>
    <row r="224" spans="1:5" ht="15" hidden="1" customHeight="1" outlineLevel="1">
      <c r="A224" s="921"/>
      <c r="B224" s="923" t="s">
        <v>898</v>
      </c>
      <c r="C224" s="924"/>
      <c r="D224" s="20"/>
      <c r="E224" s="587"/>
    </row>
    <row r="225" spans="1:5" ht="15" hidden="1" customHeight="1" outlineLevel="1">
      <c r="A225" s="921"/>
      <c r="B225" s="923" t="s">
        <v>897</v>
      </c>
      <c r="C225" s="924"/>
      <c r="D225" s="20"/>
      <c r="E225" s="587"/>
    </row>
    <row r="226" spans="1:5" ht="15" hidden="1" customHeight="1" outlineLevel="1">
      <c r="A226" s="921"/>
      <c r="B226" s="923" t="s">
        <v>896</v>
      </c>
      <c r="C226" s="924"/>
      <c r="D226" s="20"/>
      <c r="E226" s="587"/>
    </row>
    <row r="227" spans="1:5" ht="30" hidden="1" customHeight="1" outlineLevel="1">
      <c r="A227" s="921"/>
      <c r="B227" s="923" t="s">
        <v>895</v>
      </c>
      <c r="C227" s="924"/>
      <c r="D227" s="260"/>
      <c r="E227" s="587"/>
    </row>
    <row r="228" spans="1:5" ht="30" hidden="1" customHeight="1" outlineLevel="1" thickBot="1">
      <c r="A228" s="922"/>
      <c r="B228" s="918" t="s">
        <v>894</v>
      </c>
      <c r="C228" s="919"/>
      <c r="D228" s="267"/>
      <c r="E228" s="588"/>
    </row>
    <row r="229" spans="1:5" hidden="1" outlineLevel="1">
      <c r="A229" s="920" t="s">
        <v>900</v>
      </c>
      <c r="B229" s="927" t="s">
        <v>23</v>
      </c>
      <c r="C229" s="928"/>
      <c r="D229" s="202"/>
      <c r="E229" s="586" t="s">
        <v>899</v>
      </c>
    </row>
    <row r="230" spans="1:5" ht="15" hidden="1" customHeight="1" outlineLevel="1">
      <c r="A230" s="921"/>
      <c r="B230" s="923" t="s">
        <v>898</v>
      </c>
      <c r="C230" s="924"/>
      <c r="D230" s="20"/>
      <c r="E230" s="587"/>
    </row>
    <row r="231" spans="1:5" ht="15" hidden="1" customHeight="1" outlineLevel="1">
      <c r="A231" s="921"/>
      <c r="B231" s="923" t="s">
        <v>897</v>
      </c>
      <c r="C231" s="924"/>
      <c r="D231" s="20"/>
      <c r="E231" s="587"/>
    </row>
    <row r="232" spans="1:5" ht="15" hidden="1" customHeight="1" outlineLevel="1">
      <c r="A232" s="921"/>
      <c r="B232" s="923" t="s">
        <v>896</v>
      </c>
      <c r="C232" s="924"/>
      <c r="D232" s="20"/>
      <c r="E232" s="587"/>
    </row>
    <row r="233" spans="1:5" ht="30" hidden="1" customHeight="1" outlineLevel="1">
      <c r="A233" s="921"/>
      <c r="B233" s="923" t="s">
        <v>895</v>
      </c>
      <c r="C233" s="924"/>
      <c r="D233" s="260"/>
      <c r="E233" s="587"/>
    </row>
    <row r="234" spans="1:5" ht="30" hidden="1" customHeight="1" outlineLevel="1" thickBot="1">
      <c r="A234" s="922"/>
      <c r="B234" s="918" t="s">
        <v>894</v>
      </c>
      <c r="C234" s="919"/>
      <c r="D234" s="267"/>
      <c r="E234" s="588"/>
    </row>
    <row r="235" spans="1:5" hidden="1" outlineLevel="1">
      <c r="A235" s="920" t="s">
        <v>900</v>
      </c>
      <c r="B235" s="927" t="s">
        <v>23</v>
      </c>
      <c r="C235" s="928"/>
      <c r="D235" s="202"/>
      <c r="E235" s="586" t="s">
        <v>899</v>
      </c>
    </row>
    <row r="236" spans="1:5" ht="15" hidden="1" customHeight="1" outlineLevel="1">
      <c r="A236" s="921"/>
      <c r="B236" s="923" t="s">
        <v>898</v>
      </c>
      <c r="C236" s="924"/>
      <c r="D236" s="20"/>
      <c r="E236" s="587"/>
    </row>
    <row r="237" spans="1:5" ht="15" hidden="1" customHeight="1" outlineLevel="1">
      <c r="A237" s="921"/>
      <c r="B237" s="923" t="s">
        <v>897</v>
      </c>
      <c r="C237" s="924"/>
      <c r="D237" s="20"/>
      <c r="E237" s="587"/>
    </row>
    <row r="238" spans="1:5" ht="15" hidden="1" customHeight="1" outlineLevel="1">
      <c r="A238" s="921"/>
      <c r="B238" s="923" t="s">
        <v>896</v>
      </c>
      <c r="C238" s="924"/>
      <c r="D238" s="20"/>
      <c r="E238" s="587"/>
    </row>
    <row r="239" spans="1:5" ht="30" hidden="1" customHeight="1" outlineLevel="1">
      <c r="A239" s="921"/>
      <c r="B239" s="923" t="s">
        <v>895</v>
      </c>
      <c r="C239" s="924"/>
      <c r="D239" s="260"/>
      <c r="E239" s="587"/>
    </row>
    <row r="240" spans="1:5" ht="30" hidden="1" customHeight="1" outlineLevel="1" thickBot="1">
      <c r="A240" s="922"/>
      <c r="B240" s="918" t="s">
        <v>894</v>
      </c>
      <c r="C240" s="919"/>
      <c r="D240" s="267"/>
      <c r="E240" s="588"/>
    </row>
    <row r="241" spans="1:5" hidden="1" outlineLevel="1">
      <c r="A241" s="920" t="s">
        <v>900</v>
      </c>
      <c r="B241" s="927" t="s">
        <v>23</v>
      </c>
      <c r="C241" s="928"/>
      <c r="D241" s="202"/>
      <c r="E241" s="586" t="s">
        <v>899</v>
      </c>
    </row>
    <row r="242" spans="1:5" ht="15" hidden="1" customHeight="1" outlineLevel="1">
      <c r="A242" s="921"/>
      <c r="B242" s="923" t="s">
        <v>898</v>
      </c>
      <c r="C242" s="924"/>
      <c r="D242" s="20"/>
      <c r="E242" s="587"/>
    </row>
    <row r="243" spans="1:5" ht="15" hidden="1" customHeight="1" outlineLevel="1">
      <c r="A243" s="921"/>
      <c r="B243" s="923" t="s">
        <v>897</v>
      </c>
      <c r="C243" s="924"/>
      <c r="D243" s="20"/>
      <c r="E243" s="587"/>
    </row>
    <row r="244" spans="1:5" ht="15" hidden="1" customHeight="1" outlineLevel="1">
      <c r="A244" s="921"/>
      <c r="B244" s="923" t="s">
        <v>896</v>
      </c>
      <c r="C244" s="924"/>
      <c r="D244" s="20"/>
      <c r="E244" s="587"/>
    </row>
    <row r="245" spans="1:5" ht="30" hidden="1" customHeight="1" outlineLevel="1">
      <c r="A245" s="921"/>
      <c r="B245" s="923" t="s">
        <v>895</v>
      </c>
      <c r="C245" s="924"/>
      <c r="D245" s="260"/>
      <c r="E245" s="587"/>
    </row>
    <row r="246" spans="1:5" ht="30" hidden="1" customHeight="1" outlineLevel="1" thickBot="1">
      <c r="A246" s="922"/>
      <c r="B246" s="918" t="s">
        <v>894</v>
      </c>
      <c r="C246" s="919"/>
      <c r="D246" s="267"/>
      <c r="E246" s="588"/>
    </row>
    <row r="247" spans="1:5" hidden="1" outlineLevel="1">
      <c r="A247" s="920" t="s">
        <v>900</v>
      </c>
      <c r="B247" s="927" t="s">
        <v>23</v>
      </c>
      <c r="C247" s="928"/>
      <c r="D247" s="202"/>
      <c r="E247" s="586" t="s">
        <v>899</v>
      </c>
    </row>
    <row r="248" spans="1:5" ht="15" hidden="1" customHeight="1" outlineLevel="1">
      <c r="A248" s="921"/>
      <c r="B248" s="923" t="s">
        <v>898</v>
      </c>
      <c r="C248" s="924"/>
      <c r="D248" s="20"/>
      <c r="E248" s="587"/>
    </row>
    <row r="249" spans="1:5" ht="15" hidden="1" customHeight="1" outlineLevel="1">
      <c r="A249" s="921"/>
      <c r="B249" s="923" t="s">
        <v>897</v>
      </c>
      <c r="C249" s="924"/>
      <c r="D249" s="20"/>
      <c r="E249" s="587"/>
    </row>
    <row r="250" spans="1:5" ht="15" hidden="1" customHeight="1" outlineLevel="1">
      <c r="A250" s="921"/>
      <c r="B250" s="923" t="s">
        <v>896</v>
      </c>
      <c r="C250" s="924"/>
      <c r="D250" s="20"/>
      <c r="E250" s="587"/>
    </row>
    <row r="251" spans="1:5" ht="30" hidden="1" customHeight="1" outlineLevel="1">
      <c r="A251" s="921"/>
      <c r="B251" s="923" t="s">
        <v>895</v>
      </c>
      <c r="C251" s="924"/>
      <c r="D251" s="260"/>
      <c r="E251" s="587"/>
    </row>
    <row r="252" spans="1:5" ht="30" hidden="1" customHeight="1" outlineLevel="1" thickBot="1">
      <c r="A252" s="922"/>
      <c r="B252" s="918" t="s">
        <v>894</v>
      </c>
      <c r="C252" s="919"/>
      <c r="D252" s="267"/>
      <c r="E252" s="588"/>
    </row>
    <row r="253" spans="1:5" hidden="1" outlineLevel="1">
      <c r="A253" s="920" t="s">
        <v>900</v>
      </c>
      <c r="B253" s="927" t="s">
        <v>23</v>
      </c>
      <c r="C253" s="928"/>
      <c r="D253" s="202"/>
      <c r="E253" s="586" t="s">
        <v>899</v>
      </c>
    </row>
    <row r="254" spans="1:5" ht="15" hidden="1" customHeight="1" outlineLevel="1">
      <c r="A254" s="921"/>
      <c r="B254" s="923" t="s">
        <v>898</v>
      </c>
      <c r="C254" s="924"/>
      <c r="D254" s="20"/>
      <c r="E254" s="587"/>
    </row>
    <row r="255" spans="1:5" ht="15" hidden="1" customHeight="1" outlineLevel="1">
      <c r="A255" s="921"/>
      <c r="B255" s="923" t="s">
        <v>897</v>
      </c>
      <c r="C255" s="924"/>
      <c r="D255" s="20"/>
      <c r="E255" s="587"/>
    </row>
    <row r="256" spans="1:5" ht="15" hidden="1" customHeight="1" outlineLevel="1">
      <c r="A256" s="921"/>
      <c r="B256" s="923" t="s">
        <v>896</v>
      </c>
      <c r="C256" s="924"/>
      <c r="D256" s="20"/>
      <c r="E256" s="587"/>
    </row>
    <row r="257" spans="1:5" ht="30" hidden="1" customHeight="1" outlineLevel="1">
      <c r="A257" s="921"/>
      <c r="B257" s="923" t="s">
        <v>895</v>
      </c>
      <c r="C257" s="924"/>
      <c r="D257" s="260"/>
      <c r="E257" s="587"/>
    </row>
    <row r="258" spans="1:5" ht="30" hidden="1" customHeight="1" outlineLevel="1" thickBot="1">
      <c r="A258" s="922"/>
      <c r="B258" s="918" t="s">
        <v>894</v>
      </c>
      <c r="C258" s="919"/>
      <c r="D258" s="267"/>
      <c r="E258" s="588"/>
    </row>
    <row r="259" spans="1:5" hidden="1" outlineLevel="1">
      <c r="A259" s="920" t="s">
        <v>900</v>
      </c>
      <c r="B259" s="927" t="s">
        <v>23</v>
      </c>
      <c r="C259" s="928"/>
      <c r="D259" s="202"/>
      <c r="E259" s="586" t="s">
        <v>899</v>
      </c>
    </row>
    <row r="260" spans="1:5" ht="15" hidden="1" customHeight="1" outlineLevel="1">
      <c r="A260" s="921"/>
      <c r="B260" s="923" t="s">
        <v>898</v>
      </c>
      <c r="C260" s="924"/>
      <c r="D260" s="20"/>
      <c r="E260" s="587"/>
    </row>
    <row r="261" spans="1:5" ht="15" hidden="1" customHeight="1" outlineLevel="1">
      <c r="A261" s="921"/>
      <c r="B261" s="923" t="s">
        <v>897</v>
      </c>
      <c r="C261" s="924"/>
      <c r="D261" s="20"/>
      <c r="E261" s="587"/>
    </row>
    <row r="262" spans="1:5" ht="15" hidden="1" customHeight="1" outlineLevel="1">
      <c r="A262" s="921"/>
      <c r="B262" s="923" t="s">
        <v>896</v>
      </c>
      <c r="C262" s="924"/>
      <c r="D262" s="20"/>
      <c r="E262" s="587"/>
    </row>
    <row r="263" spans="1:5" ht="30" hidden="1" customHeight="1" outlineLevel="1">
      <c r="A263" s="921"/>
      <c r="B263" s="923" t="s">
        <v>895</v>
      </c>
      <c r="C263" s="924"/>
      <c r="D263" s="260"/>
      <c r="E263" s="587"/>
    </row>
    <row r="264" spans="1:5" ht="30" hidden="1" customHeight="1" outlineLevel="1" thickBot="1">
      <c r="A264" s="922"/>
      <c r="B264" s="918" t="s">
        <v>894</v>
      </c>
      <c r="C264" s="919"/>
      <c r="D264" s="267"/>
      <c r="E264" s="588"/>
    </row>
    <row r="265" spans="1:5" hidden="1" outlineLevel="1">
      <c r="A265" s="920" t="s">
        <v>900</v>
      </c>
      <c r="B265" s="927" t="s">
        <v>23</v>
      </c>
      <c r="C265" s="928"/>
      <c r="D265" s="202"/>
      <c r="E265" s="586" t="s">
        <v>899</v>
      </c>
    </row>
    <row r="266" spans="1:5" ht="15" hidden="1" customHeight="1" outlineLevel="1">
      <c r="A266" s="921"/>
      <c r="B266" s="923" t="s">
        <v>898</v>
      </c>
      <c r="C266" s="924"/>
      <c r="D266" s="20"/>
      <c r="E266" s="587"/>
    </row>
    <row r="267" spans="1:5" ht="15" hidden="1" customHeight="1" outlineLevel="1">
      <c r="A267" s="921"/>
      <c r="B267" s="923" t="s">
        <v>897</v>
      </c>
      <c r="C267" s="924"/>
      <c r="D267" s="20"/>
      <c r="E267" s="587"/>
    </row>
    <row r="268" spans="1:5" ht="15" hidden="1" customHeight="1" outlineLevel="1">
      <c r="A268" s="921"/>
      <c r="B268" s="923" t="s">
        <v>896</v>
      </c>
      <c r="C268" s="924"/>
      <c r="D268" s="20"/>
      <c r="E268" s="587"/>
    </row>
    <row r="269" spans="1:5" ht="30" hidden="1" customHeight="1" outlineLevel="1">
      <c r="A269" s="921"/>
      <c r="B269" s="923" t="s">
        <v>895</v>
      </c>
      <c r="C269" s="924"/>
      <c r="D269" s="260"/>
      <c r="E269" s="587"/>
    </row>
    <row r="270" spans="1:5" ht="30" hidden="1" customHeight="1" outlineLevel="1" thickBot="1">
      <c r="A270" s="922"/>
      <c r="B270" s="918" t="s">
        <v>894</v>
      </c>
      <c r="C270" s="919"/>
      <c r="D270" s="267"/>
      <c r="E270" s="588"/>
    </row>
    <row r="271" spans="1:5" hidden="1" outlineLevel="1">
      <c r="A271" s="920" t="s">
        <v>900</v>
      </c>
      <c r="B271" s="927" t="s">
        <v>23</v>
      </c>
      <c r="C271" s="928"/>
      <c r="D271" s="202"/>
      <c r="E271" s="586" t="s">
        <v>899</v>
      </c>
    </row>
    <row r="272" spans="1:5" ht="15" hidden="1" customHeight="1" outlineLevel="1">
      <c r="A272" s="921"/>
      <c r="B272" s="923" t="s">
        <v>898</v>
      </c>
      <c r="C272" s="924"/>
      <c r="D272" s="20"/>
      <c r="E272" s="587"/>
    </row>
    <row r="273" spans="1:5" ht="15" hidden="1" customHeight="1" outlineLevel="1">
      <c r="A273" s="921"/>
      <c r="B273" s="923" t="s">
        <v>897</v>
      </c>
      <c r="C273" s="924"/>
      <c r="D273" s="20"/>
      <c r="E273" s="587"/>
    </row>
    <row r="274" spans="1:5" ht="15" hidden="1" customHeight="1" outlineLevel="1">
      <c r="A274" s="921"/>
      <c r="B274" s="923" t="s">
        <v>896</v>
      </c>
      <c r="C274" s="924"/>
      <c r="D274" s="20"/>
      <c r="E274" s="587"/>
    </row>
    <row r="275" spans="1:5" ht="30" hidden="1" customHeight="1" outlineLevel="1">
      <c r="A275" s="921"/>
      <c r="B275" s="923" t="s">
        <v>895</v>
      </c>
      <c r="C275" s="924"/>
      <c r="D275" s="260"/>
      <c r="E275" s="587"/>
    </row>
    <row r="276" spans="1:5" ht="30" hidden="1" customHeight="1" outlineLevel="1" thickBot="1">
      <c r="A276" s="922"/>
      <c r="B276" s="918" t="s">
        <v>894</v>
      </c>
      <c r="C276" s="919"/>
      <c r="D276" s="267"/>
      <c r="E276" s="588"/>
    </row>
    <row r="277" spans="1:5" hidden="1" outlineLevel="1">
      <c r="A277" s="920" t="s">
        <v>900</v>
      </c>
      <c r="B277" s="927" t="s">
        <v>23</v>
      </c>
      <c r="C277" s="928"/>
      <c r="D277" s="202"/>
      <c r="E277" s="586" t="s">
        <v>899</v>
      </c>
    </row>
    <row r="278" spans="1:5" ht="15" hidden="1" customHeight="1" outlineLevel="1">
      <c r="A278" s="921"/>
      <c r="B278" s="923" t="s">
        <v>898</v>
      </c>
      <c r="C278" s="924"/>
      <c r="D278" s="20"/>
      <c r="E278" s="587"/>
    </row>
    <row r="279" spans="1:5" ht="15" hidden="1" customHeight="1" outlineLevel="1">
      <c r="A279" s="921"/>
      <c r="B279" s="923" t="s">
        <v>897</v>
      </c>
      <c r="C279" s="924"/>
      <c r="D279" s="20"/>
      <c r="E279" s="587"/>
    </row>
    <row r="280" spans="1:5" ht="15" hidden="1" customHeight="1" outlineLevel="1">
      <c r="A280" s="921"/>
      <c r="B280" s="923" t="s">
        <v>896</v>
      </c>
      <c r="C280" s="924"/>
      <c r="D280" s="20"/>
      <c r="E280" s="587"/>
    </row>
    <row r="281" spans="1:5" ht="30" hidden="1" customHeight="1" outlineLevel="1">
      <c r="A281" s="921"/>
      <c r="B281" s="923" t="s">
        <v>895</v>
      </c>
      <c r="C281" s="924"/>
      <c r="D281" s="260"/>
      <c r="E281" s="587"/>
    </row>
    <row r="282" spans="1:5" ht="30" hidden="1" customHeight="1" outlineLevel="1" thickBot="1">
      <c r="A282" s="922"/>
      <c r="B282" s="918" t="s">
        <v>894</v>
      </c>
      <c r="C282" s="919"/>
      <c r="D282" s="267"/>
      <c r="E282" s="588"/>
    </row>
    <row r="283" spans="1:5" hidden="1" outlineLevel="1">
      <c r="A283" s="920" t="s">
        <v>900</v>
      </c>
      <c r="B283" s="927" t="s">
        <v>23</v>
      </c>
      <c r="C283" s="928"/>
      <c r="D283" s="202"/>
      <c r="E283" s="586" t="s">
        <v>899</v>
      </c>
    </row>
    <row r="284" spans="1:5" ht="15" hidden="1" customHeight="1" outlineLevel="1">
      <c r="A284" s="921"/>
      <c r="B284" s="923" t="s">
        <v>898</v>
      </c>
      <c r="C284" s="924"/>
      <c r="D284" s="20"/>
      <c r="E284" s="587"/>
    </row>
    <row r="285" spans="1:5" ht="15" hidden="1" customHeight="1" outlineLevel="1">
      <c r="A285" s="921"/>
      <c r="B285" s="923" t="s">
        <v>897</v>
      </c>
      <c r="C285" s="924"/>
      <c r="D285" s="20"/>
      <c r="E285" s="587"/>
    </row>
    <row r="286" spans="1:5" ht="15" hidden="1" customHeight="1" outlineLevel="1">
      <c r="A286" s="921"/>
      <c r="B286" s="923" t="s">
        <v>896</v>
      </c>
      <c r="C286" s="924"/>
      <c r="D286" s="20"/>
      <c r="E286" s="587"/>
    </row>
    <row r="287" spans="1:5" ht="30" hidden="1" customHeight="1" outlineLevel="1">
      <c r="A287" s="921"/>
      <c r="B287" s="923" t="s">
        <v>895</v>
      </c>
      <c r="C287" s="924"/>
      <c r="D287" s="260"/>
      <c r="E287" s="587"/>
    </row>
    <row r="288" spans="1:5" ht="30" hidden="1" customHeight="1" outlineLevel="1" thickBot="1">
      <c r="A288" s="922"/>
      <c r="B288" s="918" t="s">
        <v>894</v>
      </c>
      <c r="C288" s="919"/>
      <c r="D288" s="267"/>
      <c r="E288" s="588"/>
    </row>
    <row r="289" spans="1:5" hidden="1" outlineLevel="1">
      <c r="A289" s="920" t="s">
        <v>900</v>
      </c>
      <c r="B289" s="927" t="s">
        <v>23</v>
      </c>
      <c r="C289" s="928"/>
      <c r="D289" s="202"/>
      <c r="E289" s="586" t="s">
        <v>899</v>
      </c>
    </row>
    <row r="290" spans="1:5" ht="15" hidden="1" customHeight="1" outlineLevel="1">
      <c r="A290" s="921"/>
      <c r="B290" s="923" t="s">
        <v>898</v>
      </c>
      <c r="C290" s="924"/>
      <c r="D290" s="20"/>
      <c r="E290" s="587"/>
    </row>
    <row r="291" spans="1:5" ht="15" hidden="1" customHeight="1" outlineLevel="1">
      <c r="A291" s="921"/>
      <c r="B291" s="923" t="s">
        <v>897</v>
      </c>
      <c r="C291" s="924"/>
      <c r="D291" s="20"/>
      <c r="E291" s="587"/>
    </row>
    <row r="292" spans="1:5" ht="15" hidden="1" customHeight="1" outlineLevel="1">
      <c r="A292" s="921"/>
      <c r="B292" s="923" t="s">
        <v>896</v>
      </c>
      <c r="C292" s="924"/>
      <c r="D292" s="20"/>
      <c r="E292" s="587"/>
    </row>
    <row r="293" spans="1:5" ht="30" hidden="1" customHeight="1" outlineLevel="1">
      <c r="A293" s="921"/>
      <c r="B293" s="923" t="s">
        <v>895</v>
      </c>
      <c r="C293" s="924"/>
      <c r="D293" s="260"/>
      <c r="E293" s="587"/>
    </row>
    <row r="294" spans="1:5" ht="30" hidden="1" customHeight="1" outlineLevel="1" thickBot="1">
      <c r="A294" s="922"/>
      <c r="B294" s="918" t="s">
        <v>894</v>
      </c>
      <c r="C294" s="919"/>
      <c r="D294" s="267"/>
      <c r="E294" s="588"/>
    </row>
    <row r="295" spans="1:5" hidden="1" outlineLevel="1">
      <c r="A295" s="920" t="s">
        <v>900</v>
      </c>
      <c r="B295" s="927" t="s">
        <v>23</v>
      </c>
      <c r="C295" s="928"/>
      <c r="D295" s="202"/>
      <c r="E295" s="586" t="s">
        <v>899</v>
      </c>
    </row>
    <row r="296" spans="1:5" ht="15" hidden="1" customHeight="1" outlineLevel="1">
      <c r="A296" s="921"/>
      <c r="B296" s="923" t="s">
        <v>898</v>
      </c>
      <c r="C296" s="924"/>
      <c r="D296" s="20"/>
      <c r="E296" s="587"/>
    </row>
    <row r="297" spans="1:5" ht="15" hidden="1" customHeight="1" outlineLevel="1">
      <c r="A297" s="921"/>
      <c r="B297" s="923" t="s">
        <v>897</v>
      </c>
      <c r="C297" s="924"/>
      <c r="D297" s="20"/>
      <c r="E297" s="587"/>
    </row>
    <row r="298" spans="1:5" ht="15" hidden="1" customHeight="1" outlineLevel="1">
      <c r="A298" s="921"/>
      <c r="B298" s="923" t="s">
        <v>896</v>
      </c>
      <c r="C298" s="924"/>
      <c r="D298" s="20"/>
      <c r="E298" s="587"/>
    </row>
    <row r="299" spans="1:5" ht="30" hidden="1" customHeight="1" outlineLevel="1">
      <c r="A299" s="921"/>
      <c r="B299" s="923" t="s">
        <v>895</v>
      </c>
      <c r="C299" s="924"/>
      <c r="D299" s="260"/>
      <c r="E299" s="587"/>
    </row>
    <row r="300" spans="1:5" ht="30" hidden="1" customHeight="1" outlineLevel="1" thickBot="1">
      <c r="A300" s="922"/>
      <c r="B300" s="918" t="s">
        <v>894</v>
      </c>
      <c r="C300" s="919"/>
      <c r="D300" s="267"/>
      <c r="E300" s="588"/>
    </row>
    <row r="301" spans="1:5" hidden="1" outlineLevel="1">
      <c r="A301" s="920" t="s">
        <v>900</v>
      </c>
      <c r="B301" s="927" t="s">
        <v>23</v>
      </c>
      <c r="C301" s="928"/>
      <c r="D301" s="202"/>
      <c r="E301" s="586" t="s">
        <v>899</v>
      </c>
    </row>
    <row r="302" spans="1:5" ht="15" hidden="1" customHeight="1" outlineLevel="1">
      <c r="A302" s="921"/>
      <c r="B302" s="923" t="s">
        <v>898</v>
      </c>
      <c r="C302" s="924"/>
      <c r="D302" s="20"/>
      <c r="E302" s="587"/>
    </row>
    <row r="303" spans="1:5" ht="15" hidden="1" customHeight="1" outlineLevel="1">
      <c r="A303" s="921"/>
      <c r="B303" s="923" t="s">
        <v>897</v>
      </c>
      <c r="C303" s="924"/>
      <c r="D303" s="20"/>
      <c r="E303" s="587"/>
    </row>
    <row r="304" spans="1:5" ht="15" hidden="1" customHeight="1" outlineLevel="1">
      <c r="A304" s="921"/>
      <c r="B304" s="923" t="s">
        <v>896</v>
      </c>
      <c r="C304" s="924"/>
      <c r="D304" s="20"/>
      <c r="E304" s="587"/>
    </row>
    <row r="305" spans="1:5" ht="30" hidden="1" customHeight="1" outlineLevel="1">
      <c r="A305" s="921"/>
      <c r="B305" s="923" t="s">
        <v>895</v>
      </c>
      <c r="C305" s="924"/>
      <c r="D305" s="260"/>
      <c r="E305" s="587"/>
    </row>
    <row r="306" spans="1:5" ht="30" hidden="1" customHeight="1" outlineLevel="1" thickBot="1">
      <c r="A306" s="922"/>
      <c r="B306" s="918" t="s">
        <v>894</v>
      </c>
      <c r="C306" s="919"/>
      <c r="D306" s="267"/>
      <c r="E306" s="588"/>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571"/>
      <c r="B3" s="571"/>
      <c r="C3" s="571"/>
      <c r="D3" s="571"/>
      <c r="E3" s="184"/>
      <c r="F3" s="2"/>
      <c r="G3" s="182"/>
    </row>
    <row r="4" spans="1:7" ht="20.100000000000001" customHeight="1">
      <c r="A4" s="950" t="s">
        <v>910</v>
      </c>
      <c r="B4" s="951"/>
      <c r="C4" s="951"/>
      <c r="D4" s="952"/>
    </row>
    <row r="5" spans="1:7" ht="20.100000000000001" customHeight="1" thickBot="1">
      <c r="A5" s="574" t="s">
        <v>3179</v>
      </c>
      <c r="B5" s="575"/>
      <c r="C5" s="575"/>
      <c r="D5" s="953"/>
    </row>
    <row r="6" spans="1:7" ht="15" customHeight="1" thickBot="1">
      <c r="A6" s="719" t="str">
        <f>Obsah!A32</f>
        <v>Informace platné k datu</v>
      </c>
      <c r="B6" s="841"/>
      <c r="C6" s="488">
        <f>Obsah!$C$3</f>
        <v>41912</v>
      </c>
      <c r="D6" s="185"/>
    </row>
    <row r="7" spans="1:7" ht="15.75" customHeight="1" thickBot="1">
      <c r="A7" s="721" t="s">
        <v>88</v>
      </c>
      <c r="B7" s="206" t="s">
        <v>909</v>
      </c>
      <c r="C7" s="205" t="s">
        <v>908</v>
      </c>
      <c r="D7" s="205" t="s">
        <v>907</v>
      </c>
    </row>
    <row r="8" spans="1:7" ht="15" hidden="1" customHeight="1" thickBot="1">
      <c r="A8" s="966"/>
      <c r="B8" s="55"/>
      <c r="C8" s="54"/>
      <c r="D8" s="54"/>
    </row>
    <row r="9" spans="1:7" ht="15" hidden="1" customHeight="1" thickBot="1">
      <c r="A9" s="966"/>
      <c r="B9" s="204"/>
      <c r="C9" s="203"/>
      <c r="D9" s="203"/>
    </row>
    <row r="10" spans="1:7" ht="15" hidden="1" customHeight="1" thickBot="1">
      <c r="A10" s="966"/>
      <c r="B10" s="55"/>
      <c r="C10" s="54"/>
      <c r="D10" s="54"/>
    </row>
    <row r="11" spans="1:7" ht="15" hidden="1" customHeight="1" thickBot="1">
      <c r="A11" s="966"/>
      <c r="B11" s="204"/>
      <c r="C11" s="203"/>
      <c r="D11" s="203"/>
    </row>
    <row r="12" spans="1:7" ht="15" hidden="1" customHeight="1" thickBot="1">
      <c r="A12" s="966"/>
      <c r="B12" s="55"/>
      <c r="C12" s="54"/>
      <c r="D12" s="54"/>
    </row>
    <row r="13" spans="1:7" ht="15" hidden="1" customHeight="1" thickBot="1">
      <c r="A13" s="966"/>
      <c r="B13" s="204"/>
      <c r="C13" s="203"/>
      <c r="D13" s="203"/>
    </row>
    <row r="14" spans="1:7" ht="15" hidden="1" customHeight="1" thickBot="1">
      <c r="A14" s="966"/>
      <c r="B14" s="55"/>
      <c r="C14" s="54"/>
      <c r="D14" s="54"/>
    </row>
    <row r="15" spans="1:7" ht="15" hidden="1" customHeight="1" thickBot="1">
      <c r="A15" s="966"/>
      <c r="B15" s="204"/>
      <c r="C15" s="203"/>
      <c r="D15" s="203"/>
    </row>
    <row r="16" spans="1:7" ht="15" hidden="1" customHeight="1" thickBot="1">
      <c r="A16" s="966"/>
      <c r="B16" s="55"/>
      <c r="C16" s="54"/>
      <c r="D16" s="54"/>
    </row>
    <row r="17" spans="1:4" ht="15" hidden="1" customHeight="1" thickBot="1">
      <c r="A17" s="966"/>
      <c r="B17" s="204"/>
      <c r="C17" s="203"/>
      <c r="D17" s="203"/>
    </row>
    <row r="18" spans="1:4" ht="15" hidden="1" customHeight="1" thickBot="1">
      <c r="A18" s="966"/>
      <c r="B18" s="55"/>
      <c r="C18" s="54"/>
      <c r="D18" s="54"/>
    </row>
    <row r="19" spans="1:4" ht="15" hidden="1" customHeight="1" thickBot="1">
      <c r="A19" s="966"/>
      <c r="B19" s="204"/>
      <c r="C19" s="203"/>
      <c r="D19" s="203"/>
    </row>
    <row r="20" spans="1:4" ht="15" hidden="1" customHeight="1" thickBot="1">
      <c r="A20" s="966"/>
      <c r="B20" s="55"/>
      <c r="C20" s="54"/>
      <c r="D20" s="54"/>
    </row>
    <row r="21" spans="1:4" ht="15" hidden="1" customHeight="1" thickBot="1">
      <c r="A21" s="966"/>
      <c r="B21" s="204"/>
      <c r="C21" s="203"/>
      <c r="D21" s="203"/>
    </row>
    <row r="22" spans="1:4" ht="15" hidden="1" customHeight="1" thickBot="1">
      <c r="A22" s="966"/>
      <c r="B22" s="55"/>
      <c r="C22" s="54"/>
      <c r="D22" s="54"/>
    </row>
    <row r="23" spans="1:4" ht="15" hidden="1" customHeight="1" thickBot="1">
      <c r="A23" s="966"/>
      <c r="B23" s="204"/>
      <c r="C23" s="203"/>
      <c r="D23" s="203"/>
    </row>
    <row r="24" spans="1:4" ht="15" hidden="1" customHeight="1" thickBot="1">
      <c r="A24" s="966"/>
      <c r="B24" s="55"/>
      <c r="C24" s="54"/>
      <c r="D24" s="54"/>
    </row>
    <row r="25" spans="1:4" ht="15" hidden="1" customHeight="1" thickBot="1">
      <c r="A25" s="966"/>
      <c r="B25" s="204"/>
      <c r="C25" s="203"/>
      <c r="D25" s="203"/>
    </row>
    <row r="26" spans="1:4" ht="15" hidden="1" customHeight="1" collapsed="1" thickBot="1">
      <c r="A26" s="966"/>
      <c r="B26" s="55"/>
      <c r="C26" s="54"/>
      <c r="D26" s="54"/>
    </row>
    <row r="27" spans="1:4" ht="30" customHeight="1" collapsed="1" thickBot="1">
      <c r="A27" s="722"/>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570" t="s">
        <v>3135</v>
      </c>
      <c r="B1" s="570"/>
      <c r="C1" s="570"/>
      <c r="D1" s="570"/>
      <c r="E1" s="17"/>
    </row>
    <row r="2" spans="1:5">
      <c r="A2" s="570" t="s">
        <v>915</v>
      </c>
      <c r="B2" s="570"/>
      <c r="C2" s="570"/>
      <c r="D2" s="570"/>
      <c r="E2" s="17"/>
    </row>
    <row r="3" spans="1:5" ht="15.75" thickBot="1">
      <c r="A3" s="571"/>
      <c r="B3" s="571"/>
      <c r="C3" s="571"/>
      <c r="D3" s="571"/>
      <c r="E3" s="571"/>
    </row>
    <row r="4" spans="1:5" ht="15" customHeight="1">
      <c r="A4" s="572" t="s">
        <v>882</v>
      </c>
      <c r="B4" s="573"/>
      <c r="C4" s="573"/>
      <c r="D4" s="573"/>
      <c r="E4" s="576" t="s">
        <v>3179</v>
      </c>
    </row>
    <row r="5" spans="1:5" ht="18.75" customHeight="1" thickBot="1">
      <c r="A5" s="574"/>
      <c r="B5" s="575"/>
      <c r="C5" s="575"/>
      <c r="D5" s="575"/>
      <c r="E5" s="577"/>
    </row>
    <row r="6" spans="1:5" ht="15.75" thickBot="1">
      <c r="A6" s="669" t="str">
        <f>Obsah!A32</f>
        <v>Informace platné k datu</v>
      </c>
      <c r="B6" s="840"/>
      <c r="C6" s="841"/>
      <c r="D6" s="488">
        <f>Obsah!$C$3</f>
        <v>41912</v>
      </c>
      <c r="E6" s="111"/>
    </row>
    <row r="7" spans="1:5" ht="15" customHeight="1">
      <c r="A7" s="969" t="s">
        <v>914</v>
      </c>
      <c r="B7" s="967" t="s">
        <v>59</v>
      </c>
      <c r="C7" s="967"/>
      <c r="D7" s="159"/>
      <c r="E7" s="842" t="s">
        <v>913</v>
      </c>
    </row>
    <row r="8" spans="1:5">
      <c r="A8" s="970"/>
      <c r="B8" s="968" t="s">
        <v>57</v>
      </c>
      <c r="C8" s="968"/>
      <c r="D8" s="157"/>
      <c r="E8" s="843"/>
    </row>
    <row r="9" spans="1:5" ht="15.75" thickBot="1">
      <c r="A9" s="971"/>
      <c r="B9" s="972" t="s">
        <v>912</v>
      </c>
      <c r="C9" s="972"/>
      <c r="D9" s="972"/>
      <c r="E9" s="84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570" t="s">
        <v>990</v>
      </c>
      <c r="B1" s="570"/>
      <c r="C1" s="17"/>
      <c r="D1" s="17"/>
      <c r="E1" s="17"/>
      <c r="F1" s="17"/>
      <c r="G1" s="17"/>
      <c r="H1" s="17"/>
    </row>
    <row r="2" spans="1:8">
      <c r="A2" s="570" t="s">
        <v>991</v>
      </c>
      <c r="B2" s="570"/>
      <c r="C2" s="17"/>
      <c r="D2" s="17"/>
      <c r="E2" s="17"/>
      <c r="F2" s="17"/>
      <c r="G2" s="17"/>
      <c r="H2" s="17"/>
    </row>
    <row r="3" spans="1:8" ht="15" customHeight="1" thickBot="1">
      <c r="A3" s="571"/>
      <c r="B3" s="571"/>
      <c r="C3" s="571"/>
      <c r="D3" s="571"/>
      <c r="E3" s="571"/>
      <c r="F3" s="571"/>
      <c r="G3" s="571"/>
      <c r="H3" s="571"/>
    </row>
    <row r="4" spans="1:8" ht="20.100000000000001" customHeight="1">
      <c r="A4" s="992" t="s">
        <v>925</v>
      </c>
      <c r="B4" s="993"/>
      <c r="C4" s="993"/>
      <c r="D4" s="993"/>
      <c r="E4" s="993"/>
      <c r="F4" s="993"/>
      <c r="G4" s="994"/>
      <c r="H4" s="576" t="s">
        <v>3179</v>
      </c>
    </row>
    <row r="5" spans="1:8" ht="20.100000000000001" customHeight="1" thickBot="1">
      <c r="A5" s="995"/>
      <c r="B5" s="996"/>
      <c r="C5" s="996"/>
      <c r="D5" s="996"/>
      <c r="E5" s="996"/>
      <c r="F5" s="996"/>
      <c r="G5" s="997"/>
      <c r="H5" s="577"/>
    </row>
    <row r="6" spans="1:8" ht="15.75" thickBot="1">
      <c r="A6" s="693" t="str">
        <f>Obsah!A32</f>
        <v>Informace platné k datu</v>
      </c>
      <c r="B6" s="813"/>
      <c r="C6" s="814"/>
      <c r="D6" s="488">
        <f>Obsah!$C$3</f>
        <v>41912</v>
      </c>
      <c r="E6" s="442"/>
      <c r="F6" s="443"/>
      <c r="G6" s="443"/>
      <c r="H6" s="444"/>
    </row>
    <row r="7" spans="1:8" ht="39" thickBot="1">
      <c r="A7" s="735"/>
      <c r="B7" s="736"/>
      <c r="C7" s="737"/>
      <c r="D7" s="306" t="s">
        <v>113</v>
      </c>
      <c r="E7" s="306" t="s">
        <v>112</v>
      </c>
      <c r="F7" s="306" t="s">
        <v>111</v>
      </c>
      <c r="G7" s="306" t="s">
        <v>110</v>
      </c>
      <c r="H7" s="998"/>
    </row>
    <row r="8" spans="1:8" ht="15.75" thickBot="1">
      <c r="A8" s="738"/>
      <c r="B8" s="739"/>
      <c r="C8" s="740"/>
      <c r="D8" s="126" t="s">
        <v>109</v>
      </c>
      <c r="E8" s="126" t="s">
        <v>109</v>
      </c>
      <c r="F8" s="126" t="s">
        <v>109</v>
      </c>
      <c r="G8" s="126" t="s">
        <v>109</v>
      </c>
      <c r="H8" s="999"/>
    </row>
    <row r="9" spans="1:8" ht="30" customHeight="1">
      <c r="A9" s="987" t="s">
        <v>924</v>
      </c>
      <c r="B9" s="988"/>
      <c r="C9" s="293" t="s">
        <v>1024</v>
      </c>
      <c r="D9" s="307"/>
      <c r="E9" s="307"/>
      <c r="F9" s="307"/>
      <c r="G9" s="307"/>
      <c r="H9" s="728" t="s">
        <v>923</v>
      </c>
    </row>
    <row r="10" spans="1:8" ht="30" customHeight="1">
      <c r="A10" s="989"/>
      <c r="B10" s="990"/>
      <c r="C10" s="311" t="s">
        <v>1025</v>
      </c>
      <c r="D10" s="308"/>
      <c r="E10" s="308"/>
      <c r="F10" s="308"/>
      <c r="G10" s="308"/>
      <c r="H10" s="991"/>
    </row>
    <row r="11" spans="1:8">
      <c r="A11" s="975" t="s">
        <v>106</v>
      </c>
      <c r="B11" s="624" t="s">
        <v>103</v>
      </c>
      <c r="C11" s="923"/>
      <c r="D11" s="309"/>
      <c r="E11" s="309"/>
      <c r="F11" s="309"/>
      <c r="G11" s="309"/>
      <c r="H11" s="1001" t="s">
        <v>922</v>
      </c>
    </row>
    <row r="12" spans="1:8" ht="15.75" thickBot="1">
      <c r="A12" s="976"/>
      <c r="B12" s="983" t="s">
        <v>102</v>
      </c>
      <c r="C12" s="918"/>
      <c r="D12" s="310"/>
      <c r="E12" s="310"/>
      <c r="F12" s="310"/>
      <c r="G12" s="310"/>
      <c r="H12" s="1002"/>
    </row>
    <row r="13" spans="1:8" ht="15" customHeight="1">
      <c r="A13" s="977" t="s">
        <v>921</v>
      </c>
      <c r="B13" s="978" t="s">
        <v>100</v>
      </c>
      <c r="C13" s="927"/>
      <c r="D13" s="307"/>
      <c r="E13" s="307"/>
      <c r="F13" s="307"/>
      <c r="G13" s="307"/>
      <c r="H13" s="1000" t="s">
        <v>920</v>
      </c>
    </row>
    <row r="14" spans="1:8">
      <c r="A14" s="975"/>
      <c r="B14" s="624" t="s">
        <v>91</v>
      </c>
      <c r="C14" s="923"/>
      <c r="D14" s="309"/>
      <c r="E14" s="309"/>
      <c r="F14" s="309"/>
      <c r="G14" s="309"/>
      <c r="H14" s="1001"/>
    </row>
    <row r="15" spans="1:8">
      <c r="A15" s="975"/>
      <c r="B15" s="624" t="s">
        <v>919</v>
      </c>
      <c r="C15" s="923"/>
      <c r="D15" s="309"/>
      <c r="E15" s="309"/>
      <c r="F15" s="309"/>
      <c r="G15" s="309"/>
      <c r="H15" s="1001"/>
    </row>
    <row r="16" spans="1:8">
      <c r="A16" s="975"/>
      <c r="B16" s="624" t="s">
        <v>918</v>
      </c>
      <c r="C16" s="923"/>
      <c r="D16" s="309"/>
      <c r="E16" s="309"/>
      <c r="F16" s="309"/>
      <c r="G16" s="309"/>
      <c r="H16" s="1001"/>
    </row>
    <row r="17" spans="1:12" ht="15" customHeight="1" thickBot="1">
      <c r="A17" s="976"/>
      <c r="B17" s="983" t="s">
        <v>917</v>
      </c>
      <c r="C17" s="918"/>
      <c r="D17" s="310"/>
      <c r="E17" s="310"/>
      <c r="F17" s="310"/>
      <c r="G17" s="310"/>
      <c r="H17" s="1002"/>
    </row>
    <row r="18" spans="1:12" ht="15" customHeight="1">
      <c r="A18" s="984" t="s">
        <v>3099</v>
      </c>
      <c r="B18" s="979"/>
      <c r="C18" s="980"/>
      <c r="D18" s="307"/>
      <c r="E18" s="307"/>
      <c r="F18" s="307"/>
      <c r="G18" s="307"/>
      <c r="H18" s="728" t="s">
        <v>916</v>
      </c>
    </row>
    <row r="19" spans="1:12">
      <c r="A19" s="985"/>
      <c r="B19" s="981"/>
      <c r="C19" s="982"/>
      <c r="D19" s="309"/>
      <c r="E19" s="309"/>
      <c r="F19" s="309"/>
      <c r="G19" s="309"/>
      <c r="H19" s="729"/>
    </row>
    <row r="20" spans="1:12">
      <c r="A20" s="985"/>
      <c r="B20" s="981"/>
      <c r="C20" s="982"/>
      <c r="D20" s="309"/>
      <c r="E20" s="309"/>
      <c r="F20" s="309"/>
      <c r="G20" s="309"/>
      <c r="H20" s="729"/>
    </row>
    <row r="21" spans="1:12">
      <c r="A21" s="985"/>
      <c r="B21" s="981"/>
      <c r="C21" s="982"/>
      <c r="D21" s="309"/>
      <c r="E21" s="309"/>
      <c r="F21" s="309"/>
      <c r="G21" s="309"/>
      <c r="H21" s="729"/>
    </row>
    <row r="22" spans="1:12" ht="15" customHeight="1">
      <c r="A22" s="985"/>
      <c r="B22" s="981"/>
      <c r="C22" s="982"/>
      <c r="D22" s="309"/>
      <c r="E22" s="309"/>
      <c r="F22" s="309"/>
      <c r="G22" s="309"/>
      <c r="H22" s="729"/>
    </row>
    <row r="23" spans="1:12" ht="15" customHeight="1" thickBot="1">
      <c r="A23" s="986"/>
      <c r="B23" s="973"/>
      <c r="C23" s="974"/>
      <c r="D23" s="310"/>
      <c r="E23" s="310"/>
      <c r="F23" s="310"/>
      <c r="G23" s="310"/>
      <c r="H23" s="730"/>
    </row>
    <row r="24" spans="1:12" ht="15" hidden="1" customHeight="1" outlineLevel="1">
      <c r="A24" s="984" t="s">
        <v>3099</v>
      </c>
      <c r="B24" s="978"/>
      <c r="C24" s="927"/>
      <c r="D24" s="307"/>
      <c r="E24" s="307"/>
      <c r="F24" s="307"/>
      <c r="G24" s="307"/>
      <c r="H24" s="586" t="s">
        <v>916</v>
      </c>
    </row>
    <row r="25" spans="1:12" hidden="1" outlineLevel="1">
      <c r="A25" s="985"/>
      <c r="B25" s="624"/>
      <c r="C25" s="923"/>
      <c r="D25" s="309"/>
      <c r="E25" s="309"/>
      <c r="F25" s="309"/>
      <c r="G25" s="309"/>
      <c r="H25" s="587"/>
    </row>
    <row r="26" spans="1:12" hidden="1" outlineLevel="1">
      <c r="A26" s="985"/>
      <c r="B26" s="624"/>
      <c r="C26" s="923"/>
      <c r="D26" s="309"/>
      <c r="E26" s="309"/>
      <c r="F26" s="309"/>
      <c r="G26" s="309"/>
      <c r="H26" s="587"/>
    </row>
    <row r="27" spans="1:12" hidden="1" outlineLevel="1">
      <c r="A27" s="985"/>
      <c r="B27" s="624"/>
      <c r="C27" s="923"/>
      <c r="D27" s="309"/>
      <c r="E27" s="309"/>
      <c r="F27" s="309"/>
      <c r="G27" s="309"/>
      <c r="H27" s="587"/>
    </row>
    <row r="28" spans="1:12" hidden="1" outlineLevel="1">
      <c r="A28" s="985"/>
      <c r="B28" s="624"/>
      <c r="C28" s="923"/>
      <c r="D28" s="309"/>
      <c r="E28" s="309"/>
      <c r="F28" s="309"/>
      <c r="G28" s="309"/>
      <c r="H28" s="587"/>
    </row>
    <row r="29" spans="1:12" ht="15.75" hidden="1" outlineLevel="1" thickBot="1">
      <c r="A29" s="986"/>
      <c r="B29" s="983"/>
      <c r="C29" s="918"/>
      <c r="D29" s="310"/>
      <c r="E29" s="310"/>
      <c r="F29" s="310"/>
      <c r="G29" s="310"/>
      <c r="H29" s="588"/>
    </row>
    <row r="30" spans="1:12" ht="15" hidden="1" customHeight="1" outlineLevel="1">
      <c r="A30" s="984" t="s">
        <v>3099</v>
      </c>
      <c r="B30" s="978"/>
      <c r="C30" s="927"/>
      <c r="D30" s="307"/>
      <c r="E30" s="307"/>
      <c r="F30" s="307"/>
      <c r="G30" s="307"/>
      <c r="H30" s="586" t="s">
        <v>916</v>
      </c>
    </row>
    <row r="31" spans="1:12" hidden="1" outlineLevel="1">
      <c r="A31" s="985"/>
      <c r="B31" s="624"/>
      <c r="C31" s="923"/>
      <c r="D31" s="309"/>
      <c r="E31" s="309"/>
      <c r="F31" s="309"/>
      <c r="G31" s="309"/>
      <c r="H31" s="587"/>
    </row>
    <row r="32" spans="1:12" hidden="1" outlineLevel="1">
      <c r="A32" s="985"/>
      <c r="B32" s="624"/>
      <c r="C32" s="923"/>
      <c r="D32" s="309"/>
      <c r="E32" s="309"/>
      <c r="F32" s="309"/>
      <c r="G32" s="309"/>
      <c r="H32" s="587"/>
      <c r="I32" s="1"/>
      <c r="J32" s="1"/>
      <c r="K32" s="1"/>
      <c r="L32" s="1"/>
    </row>
    <row r="33" spans="1:12" hidden="1" outlineLevel="1">
      <c r="A33" s="985"/>
      <c r="B33" s="624"/>
      <c r="C33" s="923"/>
      <c r="D33" s="309"/>
      <c r="E33" s="309"/>
      <c r="F33" s="309"/>
      <c r="G33" s="309"/>
      <c r="H33" s="587"/>
      <c r="I33" s="212"/>
      <c r="J33" s="212"/>
      <c r="K33" s="212"/>
      <c r="L33" s="212"/>
    </row>
    <row r="34" spans="1:12" hidden="1" outlineLevel="1">
      <c r="A34" s="985"/>
      <c r="B34" s="624"/>
      <c r="C34" s="923"/>
      <c r="D34" s="309"/>
      <c r="E34" s="309"/>
      <c r="F34" s="309"/>
      <c r="G34" s="309"/>
      <c r="H34" s="587"/>
      <c r="I34" s="212"/>
      <c r="J34" s="212"/>
      <c r="K34" s="212"/>
      <c r="L34" s="212"/>
    </row>
    <row r="35" spans="1:12" ht="15.75" hidden="1" outlineLevel="1" thickBot="1">
      <c r="A35" s="986"/>
      <c r="B35" s="983"/>
      <c r="C35" s="918"/>
      <c r="D35" s="310"/>
      <c r="E35" s="310"/>
      <c r="F35" s="310"/>
      <c r="G35" s="310"/>
      <c r="H35" s="588"/>
      <c r="I35" s="138"/>
      <c r="J35" s="138"/>
      <c r="K35" s="138"/>
      <c r="L35" s="138"/>
    </row>
    <row r="36" spans="1:12" ht="15" hidden="1" customHeight="1" outlineLevel="1">
      <c r="A36" s="984" t="s">
        <v>3099</v>
      </c>
      <c r="B36" s="978"/>
      <c r="C36" s="927"/>
      <c r="D36" s="307"/>
      <c r="E36" s="307"/>
      <c r="F36" s="307"/>
      <c r="G36" s="307"/>
      <c r="H36" s="586" t="s">
        <v>916</v>
      </c>
      <c r="I36" s="211"/>
      <c r="J36" s="211"/>
      <c r="K36" s="211"/>
      <c r="L36" s="211"/>
    </row>
    <row r="37" spans="1:12" hidden="1" outlineLevel="1">
      <c r="A37" s="985"/>
      <c r="B37" s="624"/>
      <c r="C37" s="923"/>
      <c r="D37" s="309"/>
      <c r="E37" s="309"/>
      <c r="F37" s="309"/>
      <c r="G37" s="309"/>
      <c r="H37" s="587"/>
      <c r="I37" s="209"/>
      <c r="J37" s="209"/>
      <c r="K37" s="209"/>
      <c r="L37" s="209"/>
    </row>
    <row r="38" spans="1:12" hidden="1" outlineLevel="1">
      <c r="A38" s="985"/>
      <c r="B38" s="624"/>
      <c r="C38" s="923"/>
      <c r="D38" s="309"/>
      <c r="E38" s="309"/>
      <c r="F38" s="309"/>
      <c r="G38" s="309"/>
      <c r="H38" s="587"/>
      <c r="I38" s="208"/>
      <c r="J38" s="208"/>
      <c r="K38" s="208"/>
      <c r="L38" s="208"/>
    </row>
    <row r="39" spans="1:12" hidden="1" outlineLevel="1">
      <c r="A39" s="985"/>
      <c r="B39" s="624"/>
      <c r="C39" s="923"/>
      <c r="D39" s="309"/>
      <c r="E39" s="309"/>
      <c r="F39" s="309"/>
      <c r="G39" s="309"/>
      <c r="H39" s="587"/>
      <c r="I39" s="208"/>
      <c r="J39" s="208"/>
      <c r="K39" s="208"/>
      <c r="L39" s="208"/>
    </row>
    <row r="40" spans="1:12" hidden="1" outlineLevel="1">
      <c r="A40" s="985"/>
      <c r="B40" s="624"/>
      <c r="C40" s="923"/>
      <c r="D40" s="309"/>
      <c r="E40" s="309"/>
      <c r="F40" s="309"/>
      <c r="G40" s="309"/>
      <c r="H40" s="587"/>
      <c r="I40" s="208"/>
      <c r="J40" s="208"/>
      <c r="K40" s="208"/>
      <c r="L40" s="208"/>
    </row>
    <row r="41" spans="1:12" ht="15.75" hidden="1" outlineLevel="1" thickBot="1">
      <c r="A41" s="986"/>
      <c r="B41" s="983"/>
      <c r="C41" s="918"/>
      <c r="D41" s="310"/>
      <c r="E41" s="310"/>
      <c r="F41" s="310"/>
      <c r="G41" s="310"/>
      <c r="H41" s="588"/>
      <c r="I41" s="208"/>
      <c r="J41" s="208"/>
      <c r="K41" s="208"/>
      <c r="L41" s="207"/>
    </row>
    <row r="42" spans="1:12" ht="15" hidden="1" customHeight="1" outlineLevel="1">
      <c r="A42" s="984" t="s">
        <v>3099</v>
      </c>
      <c r="B42" s="978"/>
      <c r="C42" s="927"/>
      <c r="D42" s="307"/>
      <c r="E42" s="307"/>
      <c r="F42" s="307"/>
      <c r="G42" s="307"/>
      <c r="H42" s="586" t="s">
        <v>916</v>
      </c>
      <c r="I42" s="208"/>
      <c r="J42" s="208"/>
      <c r="K42" s="208"/>
      <c r="L42" s="208"/>
    </row>
    <row r="43" spans="1:12" hidden="1" outlineLevel="1">
      <c r="A43" s="985"/>
      <c r="B43" s="624"/>
      <c r="C43" s="923"/>
      <c r="D43" s="309"/>
      <c r="E43" s="309"/>
      <c r="F43" s="309"/>
      <c r="G43" s="309"/>
      <c r="H43" s="587"/>
      <c r="I43" s="208"/>
      <c r="J43" s="208"/>
      <c r="K43" s="208"/>
      <c r="L43" s="207"/>
    </row>
    <row r="44" spans="1:12" hidden="1" outlineLevel="1">
      <c r="A44" s="985"/>
      <c r="B44" s="624"/>
      <c r="C44" s="923"/>
      <c r="D44" s="309"/>
      <c r="E44" s="309"/>
      <c r="F44" s="309"/>
      <c r="G44" s="309"/>
      <c r="H44" s="587"/>
      <c r="I44" s="208"/>
      <c r="J44" s="208"/>
      <c r="K44" s="208"/>
      <c r="L44" s="208"/>
    </row>
    <row r="45" spans="1:12" hidden="1" outlineLevel="1">
      <c r="A45" s="985"/>
      <c r="B45" s="624"/>
      <c r="C45" s="923"/>
      <c r="D45" s="309"/>
      <c r="E45" s="309"/>
      <c r="F45" s="309"/>
      <c r="G45" s="309"/>
      <c r="H45" s="587"/>
      <c r="I45" s="208"/>
      <c r="J45" s="208"/>
      <c r="K45" s="208"/>
      <c r="L45" s="208"/>
    </row>
    <row r="46" spans="1:12" hidden="1" outlineLevel="1">
      <c r="A46" s="985"/>
      <c r="B46" s="624"/>
      <c r="C46" s="923"/>
      <c r="D46" s="309"/>
      <c r="E46" s="309"/>
      <c r="F46" s="309"/>
      <c r="G46" s="309"/>
      <c r="H46" s="587"/>
      <c r="I46" s="208"/>
      <c r="J46" s="208"/>
      <c r="K46" s="208"/>
      <c r="L46" s="207"/>
    </row>
    <row r="47" spans="1:12" ht="15.75" hidden="1" outlineLevel="1" thickBot="1">
      <c r="A47" s="986"/>
      <c r="B47" s="983"/>
      <c r="C47" s="918"/>
      <c r="D47" s="310"/>
      <c r="E47" s="310"/>
      <c r="F47" s="310"/>
      <c r="G47" s="310"/>
      <c r="H47" s="588"/>
      <c r="I47" s="208"/>
      <c r="J47" s="208"/>
      <c r="K47" s="208"/>
      <c r="L47" s="208"/>
    </row>
    <row r="48" spans="1:12" ht="15" hidden="1" customHeight="1" outlineLevel="1">
      <c r="A48" s="984" t="s">
        <v>3099</v>
      </c>
      <c r="B48" s="978"/>
      <c r="C48" s="927"/>
      <c r="D48" s="307"/>
      <c r="E48" s="307"/>
      <c r="F48" s="307"/>
      <c r="G48" s="307"/>
      <c r="H48" s="586" t="s">
        <v>916</v>
      </c>
      <c r="I48" s="208"/>
      <c r="J48" s="208"/>
      <c r="K48" s="208"/>
      <c r="L48" s="207"/>
    </row>
    <row r="49" spans="1:12" hidden="1" outlineLevel="1">
      <c r="A49" s="985"/>
      <c r="B49" s="624"/>
      <c r="C49" s="923"/>
      <c r="D49" s="309"/>
      <c r="E49" s="309"/>
      <c r="F49" s="309"/>
      <c r="G49" s="309"/>
      <c r="H49" s="587"/>
      <c r="I49" s="208"/>
      <c r="J49" s="208"/>
      <c r="K49" s="208"/>
      <c r="L49" s="208"/>
    </row>
    <row r="50" spans="1:12" hidden="1" outlineLevel="1">
      <c r="A50" s="985"/>
      <c r="B50" s="624"/>
      <c r="C50" s="923"/>
      <c r="D50" s="309"/>
      <c r="E50" s="309"/>
      <c r="F50" s="309"/>
      <c r="G50" s="309"/>
      <c r="H50" s="587"/>
      <c r="I50" s="208"/>
      <c r="J50" s="208"/>
      <c r="K50" s="208"/>
      <c r="L50" s="208"/>
    </row>
    <row r="51" spans="1:12" hidden="1" outlineLevel="1">
      <c r="A51" s="985"/>
      <c r="B51" s="624"/>
      <c r="C51" s="923"/>
      <c r="D51" s="309"/>
      <c r="E51" s="309"/>
      <c r="F51" s="309"/>
      <c r="G51" s="309"/>
      <c r="H51" s="587"/>
      <c r="I51" s="208"/>
      <c r="J51" s="208"/>
      <c r="K51" s="208"/>
      <c r="L51" s="207"/>
    </row>
    <row r="52" spans="1:12" hidden="1" outlineLevel="1">
      <c r="A52" s="985"/>
      <c r="B52" s="624"/>
      <c r="C52" s="923"/>
      <c r="D52" s="309"/>
      <c r="E52" s="309"/>
      <c r="F52" s="309"/>
      <c r="G52" s="309"/>
      <c r="H52" s="587"/>
      <c r="I52" s="208"/>
      <c r="J52" s="208"/>
      <c r="K52" s="208"/>
      <c r="L52" s="208"/>
    </row>
    <row r="53" spans="1:12" ht="15.75" hidden="1" outlineLevel="1" thickBot="1">
      <c r="A53" s="986"/>
      <c r="B53" s="983"/>
      <c r="C53" s="918"/>
      <c r="D53" s="310"/>
      <c r="E53" s="310"/>
      <c r="F53" s="310"/>
      <c r="G53" s="310"/>
      <c r="H53" s="588"/>
      <c r="I53" s="208"/>
      <c r="J53" s="208"/>
      <c r="K53" s="208"/>
      <c r="L53" s="207"/>
    </row>
    <row r="54" spans="1:12" ht="15" hidden="1" customHeight="1" outlineLevel="1">
      <c r="A54" s="984" t="s">
        <v>3099</v>
      </c>
      <c r="B54" s="978"/>
      <c r="C54" s="927"/>
      <c r="D54" s="307"/>
      <c r="E54" s="307"/>
      <c r="F54" s="307"/>
      <c r="G54" s="307"/>
      <c r="H54" s="586" t="s">
        <v>916</v>
      </c>
      <c r="I54" s="208"/>
      <c r="J54" s="208"/>
      <c r="K54" s="208"/>
      <c r="L54" s="208"/>
    </row>
    <row r="55" spans="1:12" hidden="1" outlineLevel="1">
      <c r="A55" s="985"/>
      <c r="B55" s="624"/>
      <c r="C55" s="923"/>
      <c r="D55" s="309"/>
      <c r="E55" s="309"/>
      <c r="F55" s="309"/>
      <c r="G55" s="309"/>
      <c r="H55" s="587"/>
      <c r="I55" s="208"/>
      <c r="J55" s="208"/>
      <c r="K55" s="208"/>
      <c r="L55" s="208"/>
    </row>
    <row r="56" spans="1:12" hidden="1" outlineLevel="1">
      <c r="A56" s="985"/>
      <c r="B56" s="624"/>
      <c r="C56" s="923"/>
      <c r="D56" s="309"/>
      <c r="E56" s="309"/>
      <c r="F56" s="309"/>
      <c r="G56" s="309"/>
      <c r="H56" s="587"/>
      <c r="I56" s="208"/>
      <c r="J56" s="208"/>
      <c r="K56" s="208"/>
      <c r="L56" s="208"/>
    </row>
    <row r="57" spans="1:12" hidden="1" outlineLevel="1">
      <c r="A57" s="985"/>
      <c r="B57" s="624"/>
      <c r="C57" s="923"/>
      <c r="D57" s="309"/>
      <c r="E57" s="309"/>
      <c r="F57" s="309"/>
      <c r="G57" s="309"/>
      <c r="H57" s="587"/>
      <c r="I57" s="208"/>
      <c r="J57" s="208"/>
      <c r="K57" s="208"/>
      <c r="L57" s="208"/>
    </row>
    <row r="58" spans="1:12" hidden="1" outlineLevel="1">
      <c r="A58" s="985"/>
      <c r="B58" s="624"/>
      <c r="C58" s="923"/>
      <c r="D58" s="309"/>
      <c r="E58" s="309"/>
      <c r="F58" s="309"/>
      <c r="G58" s="309"/>
      <c r="H58" s="587"/>
      <c r="I58" s="208"/>
      <c r="J58" s="208"/>
      <c r="K58" s="208"/>
      <c r="L58" s="208"/>
    </row>
    <row r="59" spans="1:12" ht="15.75" hidden="1" outlineLevel="1" thickBot="1">
      <c r="A59" s="986"/>
      <c r="B59" s="983"/>
      <c r="C59" s="918"/>
      <c r="D59" s="310"/>
      <c r="E59" s="310"/>
      <c r="F59" s="310"/>
      <c r="G59" s="310"/>
      <c r="H59" s="588"/>
      <c r="I59" s="208"/>
      <c r="J59" s="208"/>
      <c r="K59" s="208"/>
      <c r="L59" s="208"/>
    </row>
    <row r="60" spans="1:12" ht="15" hidden="1" customHeight="1" outlineLevel="1">
      <c r="A60" s="984" t="s">
        <v>3099</v>
      </c>
      <c r="B60" s="978"/>
      <c r="C60" s="927"/>
      <c r="D60" s="307"/>
      <c r="E60" s="307"/>
      <c r="F60" s="307"/>
      <c r="G60" s="307"/>
      <c r="H60" s="586" t="s">
        <v>916</v>
      </c>
      <c r="I60" s="208"/>
      <c r="J60" s="208"/>
      <c r="K60" s="208"/>
      <c r="L60" s="208"/>
    </row>
    <row r="61" spans="1:12" hidden="1" outlineLevel="1">
      <c r="A61" s="985"/>
      <c r="B61" s="624"/>
      <c r="C61" s="923"/>
      <c r="D61" s="309"/>
      <c r="E61" s="309"/>
      <c r="F61" s="309"/>
      <c r="G61" s="309"/>
      <c r="H61" s="587"/>
      <c r="I61" s="1"/>
      <c r="J61" s="1"/>
      <c r="K61" s="1"/>
      <c r="L61" s="1"/>
    </row>
    <row r="62" spans="1:12" hidden="1" outlineLevel="1">
      <c r="A62" s="985"/>
      <c r="B62" s="624"/>
      <c r="C62" s="923"/>
      <c r="D62" s="309"/>
      <c r="E62" s="309"/>
      <c r="F62" s="309"/>
      <c r="G62" s="309"/>
      <c r="H62" s="587"/>
      <c r="I62" s="212"/>
      <c r="J62" s="212"/>
      <c r="K62" s="212"/>
      <c r="L62" s="1"/>
    </row>
    <row r="63" spans="1:12" hidden="1" outlineLevel="1">
      <c r="A63" s="985"/>
      <c r="B63" s="624"/>
      <c r="C63" s="923"/>
      <c r="D63" s="309"/>
      <c r="E63" s="309"/>
      <c r="F63" s="309"/>
      <c r="G63" s="309"/>
      <c r="H63" s="587"/>
      <c r="I63" s="138"/>
      <c r="J63" s="138"/>
      <c r="K63" s="138"/>
      <c r="L63" s="1"/>
    </row>
    <row r="64" spans="1:12" hidden="1" outlineLevel="1">
      <c r="A64" s="985"/>
      <c r="B64" s="624"/>
      <c r="C64" s="923"/>
      <c r="D64" s="309"/>
      <c r="E64" s="309"/>
      <c r="F64" s="309"/>
      <c r="G64" s="309"/>
      <c r="H64" s="587"/>
      <c r="I64" s="211"/>
      <c r="J64" s="211"/>
      <c r="K64" s="211"/>
      <c r="L64" s="1"/>
    </row>
    <row r="65" spans="1:12" ht="15.75" hidden="1" outlineLevel="1" thickBot="1">
      <c r="A65" s="986"/>
      <c r="B65" s="983"/>
      <c r="C65" s="918"/>
      <c r="D65" s="310"/>
      <c r="E65" s="310"/>
      <c r="F65" s="310"/>
      <c r="G65" s="310"/>
      <c r="H65" s="588"/>
      <c r="I65" s="209"/>
      <c r="J65" s="209"/>
      <c r="K65" s="209"/>
      <c r="L65" s="1"/>
    </row>
    <row r="66" spans="1:12" ht="15" hidden="1" customHeight="1" outlineLevel="1">
      <c r="A66" s="984" t="s">
        <v>3099</v>
      </c>
      <c r="B66" s="978"/>
      <c r="C66" s="927"/>
      <c r="D66" s="307"/>
      <c r="E66" s="307"/>
      <c r="F66" s="307"/>
      <c r="G66" s="307"/>
      <c r="H66" s="586" t="s">
        <v>916</v>
      </c>
      <c r="I66" s="208"/>
      <c r="J66" s="208"/>
      <c r="K66" s="208"/>
      <c r="L66" s="1"/>
    </row>
    <row r="67" spans="1:12" hidden="1" outlineLevel="1">
      <c r="A67" s="985"/>
      <c r="B67" s="624"/>
      <c r="C67" s="923"/>
      <c r="D67" s="309"/>
      <c r="E67" s="309"/>
      <c r="F67" s="309"/>
      <c r="G67" s="309"/>
      <c r="H67" s="587"/>
      <c r="I67" s="208"/>
      <c r="J67" s="208"/>
      <c r="K67" s="208"/>
      <c r="L67" s="1"/>
    </row>
    <row r="68" spans="1:12" hidden="1" outlineLevel="1">
      <c r="A68" s="985"/>
      <c r="B68" s="624"/>
      <c r="C68" s="923"/>
      <c r="D68" s="309"/>
      <c r="E68" s="309"/>
      <c r="F68" s="309"/>
      <c r="G68" s="309"/>
      <c r="H68" s="587"/>
      <c r="I68" s="208"/>
      <c r="J68" s="208"/>
      <c r="K68" s="208"/>
      <c r="L68" s="1"/>
    </row>
    <row r="69" spans="1:12" hidden="1" outlineLevel="1">
      <c r="A69" s="985"/>
      <c r="B69" s="624"/>
      <c r="C69" s="923"/>
      <c r="D69" s="309"/>
      <c r="E69" s="309"/>
      <c r="F69" s="309"/>
      <c r="G69" s="309"/>
      <c r="H69" s="587"/>
      <c r="I69" s="208"/>
      <c r="J69" s="208"/>
      <c r="K69" s="208"/>
      <c r="L69" s="1"/>
    </row>
    <row r="70" spans="1:12" hidden="1" outlineLevel="1">
      <c r="A70" s="985"/>
      <c r="B70" s="624"/>
      <c r="C70" s="923"/>
      <c r="D70" s="309"/>
      <c r="E70" s="309"/>
      <c r="F70" s="309"/>
      <c r="G70" s="309"/>
      <c r="H70" s="587"/>
      <c r="I70" s="208"/>
      <c r="J70" s="208"/>
      <c r="K70" s="208"/>
      <c r="L70" s="1"/>
    </row>
    <row r="71" spans="1:12" ht="15.75" hidden="1" outlineLevel="1" thickBot="1">
      <c r="A71" s="986"/>
      <c r="B71" s="983"/>
      <c r="C71" s="918"/>
      <c r="D71" s="310"/>
      <c r="E71" s="310"/>
      <c r="F71" s="310"/>
      <c r="G71" s="310"/>
      <c r="H71" s="588"/>
      <c r="I71" s="208"/>
      <c r="J71" s="208"/>
      <c r="K71" s="208"/>
      <c r="L71" s="1"/>
    </row>
    <row r="72" spans="1:12" collapsed="1">
      <c r="A72" s="215"/>
      <c r="B72" s="1003"/>
      <c r="C72" s="1003"/>
      <c r="D72" s="169"/>
      <c r="E72" s="214"/>
      <c r="F72" s="1"/>
      <c r="G72" s="210"/>
      <c r="H72" s="209"/>
      <c r="I72" s="208"/>
      <c r="J72" s="208"/>
      <c r="K72" s="208"/>
      <c r="L72" s="1"/>
    </row>
    <row r="73" spans="1:12">
      <c r="A73" s="168"/>
      <c r="B73" s="1003"/>
      <c r="C73" s="1003"/>
      <c r="D73" s="169"/>
      <c r="E73" s="166"/>
      <c r="F73" s="1"/>
      <c r="G73" s="210"/>
      <c r="H73" s="209"/>
      <c r="I73" s="208"/>
      <c r="J73" s="208"/>
      <c r="K73" s="208"/>
      <c r="L73" s="1"/>
    </row>
    <row r="74" spans="1:12">
      <c r="A74" s="168"/>
      <c r="B74" s="1003"/>
      <c r="C74" s="1003"/>
      <c r="D74" s="169"/>
      <c r="E74" s="166"/>
      <c r="F74" s="1"/>
      <c r="G74" s="210"/>
      <c r="H74" s="209"/>
      <c r="I74" s="208"/>
      <c r="J74" s="208"/>
      <c r="K74" s="208"/>
      <c r="L74" s="1"/>
    </row>
    <row r="75" spans="1:12">
      <c r="A75" s="168"/>
      <c r="B75" s="1003"/>
      <c r="C75" s="1003"/>
      <c r="D75" s="169"/>
      <c r="E75" s="166"/>
      <c r="F75" s="1"/>
      <c r="G75" s="210"/>
      <c r="H75" s="209"/>
      <c r="I75" s="208"/>
      <c r="J75" s="208"/>
      <c r="K75" s="208"/>
      <c r="L75" s="1"/>
    </row>
    <row r="76" spans="1:12">
      <c r="A76" s="168"/>
      <c r="B76" s="1003"/>
      <c r="C76" s="1003"/>
      <c r="D76" s="169"/>
      <c r="E76" s="166"/>
      <c r="F76" s="1"/>
      <c r="G76" s="1"/>
      <c r="H76" s="1"/>
      <c r="I76" s="1"/>
      <c r="J76" s="1"/>
      <c r="K76" s="1"/>
      <c r="L76" s="1"/>
    </row>
    <row r="77" spans="1:12">
      <c r="A77" s="168"/>
      <c r="B77" s="1003"/>
      <c r="C77" s="1003"/>
      <c r="D77" s="169"/>
      <c r="E77" s="166"/>
      <c r="F77" s="1"/>
      <c r="G77" s="213"/>
      <c r="H77" s="212"/>
      <c r="I77" s="212"/>
      <c r="J77" s="212"/>
      <c r="K77" s="212"/>
      <c r="L77" s="212"/>
    </row>
    <row r="78" spans="1:12">
      <c r="A78" s="168"/>
      <c r="B78" s="1003"/>
      <c r="C78" s="1003"/>
      <c r="D78" s="169"/>
      <c r="E78" s="166"/>
      <c r="F78" s="1"/>
      <c r="G78" s="138"/>
      <c r="H78" s="138"/>
      <c r="I78" s="138"/>
      <c r="J78" s="138"/>
      <c r="K78" s="138"/>
      <c r="L78" s="138"/>
    </row>
    <row r="79" spans="1:12">
      <c r="A79" s="168"/>
      <c r="B79" s="1003"/>
      <c r="C79" s="1003"/>
      <c r="D79" s="169"/>
      <c r="E79" s="166"/>
      <c r="F79" s="1"/>
      <c r="G79" s="211"/>
      <c r="H79" s="209"/>
      <c r="I79" s="211"/>
      <c r="J79" s="211"/>
      <c r="K79" s="211"/>
      <c r="L79" s="211"/>
    </row>
    <row r="80" spans="1:12">
      <c r="A80" s="168"/>
      <c r="B80" s="1003"/>
      <c r="C80" s="1003"/>
      <c r="D80" s="169"/>
      <c r="E80" s="166"/>
      <c r="F80" s="1"/>
      <c r="G80" s="208"/>
      <c r="H80" s="208"/>
      <c r="I80" s="209"/>
      <c r="J80" s="209"/>
      <c r="K80" s="209"/>
      <c r="L80" s="209"/>
    </row>
    <row r="81" spans="1:12">
      <c r="A81" s="168"/>
      <c r="B81" s="1003"/>
      <c r="C81" s="1003"/>
      <c r="D81" s="169"/>
      <c r="E81" s="166"/>
      <c r="F81" s="1"/>
      <c r="G81" s="210"/>
      <c r="H81" s="209"/>
      <c r="I81" s="208"/>
      <c r="J81" s="208"/>
      <c r="K81" s="208"/>
      <c r="L81" s="208"/>
    </row>
    <row r="82" spans="1:12">
      <c r="A82" s="168"/>
      <c r="B82" s="1003"/>
      <c r="C82" s="1003"/>
      <c r="D82" s="169"/>
      <c r="E82" s="166"/>
      <c r="F82" s="1"/>
      <c r="G82" s="210"/>
      <c r="H82" s="209"/>
      <c r="I82" s="208"/>
      <c r="J82" s="208"/>
      <c r="K82" s="208"/>
      <c r="L82" s="208"/>
    </row>
    <row r="83" spans="1:12">
      <c r="A83" s="168"/>
      <c r="B83" s="1003"/>
      <c r="C83" s="1003"/>
      <c r="D83" s="169"/>
      <c r="E83" s="166"/>
      <c r="F83" s="1"/>
      <c r="G83" s="210"/>
      <c r="H83" s="209"/>
      <c r="I83" s="208"/>
      <c r="J83" s="208"/>
      <c r="K83" s="208"/>
      <c r="L83" s="208"/>
    </row>
    <row r="84" spans="1:12">
      <c r="A84" s="168"/>
      <c r="B84" s="1003"/>
      <c r="C84" s="1003"/>
      <c r="D84" s="169"/>
      <c r="E84" s="166"/>
      <c r="F84" s="1"/>
      <c r="G84" s="210"/>
      <c r="H84" s="209"/>
      <c r="I84" s="208"/>
      <c r="J84" s="208"/>
      <c r="K84" s="208"/>
      <c r="L84" s="208"/>
    </row>
    <row r="85" spans="1:12">
      <c r="A85" s="168"/>
      <c r="B85" s="1003"/>
      <c r="C85" s="1003"/>
      <c r="D85" s="169"/>
      <c r="E85" s="166"/>
      <c r="F85" s="1"/>
      <c r="G85" s="210"/>
      <c r="H85" s="209"/>
      <c r="I85" s="208"/>
      <c r="J85" s="208"/>
      <c r="K85" s="208"/>
      <c r="L85" s="207"/>
    </row>
    <row r="86" spans="1:12">
      <c r="A86" s="168"/>
      <c r="B86" s="1003"/>
      <c r="C86" s="1003"/>
      <c r="D86" s="169"/>
      <c r="E86" s="166"/>
      <c r="F86" s="1"/>
      <c r="G86" s="210"/>
      <c r="H86" s="209"/>
      <c r="I86" s="208"/>
      <c r="J86" s="208"/>
      <c r="K86" s="208"/>
      <c r="L86" s="208"/>
    </row>
    <row r="87" spans="1:12">
      <c r="A87" s="168"/>
      <c r="B87" s="1003"/>
      <c r="C87" s="1003"/>
      <c r="D87" s="169"/>
      <c r="E87" s="166"/>
      <c r="F87" s="1"/>
      <c r="G87" s="210"/>
      <c r="H87" s="209"/>
      <c r="I87" s="208"/>
      <c r="J87" s="208"/>
      <c r="K87" s="208"/>
      <c r="L87" s="207"/>
    </row>
    <row r="88" spans="1:12">
      <c r="A88" s="168"/>
      <c r="B88" s="1003"/>
      <c r="C88" s="1003"/>
      <c r="D88" s="169"/>
      <c r="E88" s="166"/>
      <c r="F88" s="1"/>
      <c r="G88" s="210"/>
      <c r="H88" s="209"/>
      <c r="I88" s="208"/>
      <c r="J88" s="208"/>
      <c r="K88" s="208"/>
      <c r="L88" s="208"/>
    </row>
    <row r="89" spans="1:12">
      <c r="A89" s="168"/>
      <c r="B89" s="1003"/>
      <c r="C89" s="1003"/>
      <c r="D89" s="169"/>
      <c r="E89" s="166"/>
      <c r="F89" s="1"/>
      <c r="G89" s="210"/>
      <c r="H89" s="209"/>
      <c r="I89" s="208"/>
      <c r="J89" s="208"/>
      <c r="K89" s="208"/>
      <c r="L89" s="208"/>
    </row>
    <row r="90" spans="1:12">
      <c r="A90" s="168"/>
      <c r="B90" s="1003"/>
      <c r="C90" s="1003"/>
      <c r="D90" s="169"/>
      <c r="E90" s="166"/>
      <c r="F90" s="1"/>
      <c r="G90" s="210"/>
      <c r="H90" s="209"/>
      <c r="I90" s="208"/>
      <c r="J90" s="208"/>
      <c r="K90" s="208"/>
      <c r="L90" s="207"/>
    </row>
    <row r="91" spans="1:12">
      <c r="A91" s="168"/>
      <c r="B91" s="1003"/>
      <c r="C91" s="1003"/>
      <c r="D91" s="169"/>
      <c r="E91" s="166"/>
      <c r="F91" s="1"/>
      <c r="G91" s="210"/>
      <c r="H91" s="209"/>
      <c r="I91" s="208"/>
      <c r="J91" s="208"/>
      <c r="K91" s="208"/>
      <c r="L91" s="208"/>
    </row>
    <row r="92" spans="1:12">
      <c r="A92" s="168"/>
      <c r="B92" s="1003"/>
      <c r="C92" s="1003"/>
      <c r="D92" s="169"/>
      <c r="E92" s="166"/>
      <c r="F92" s="1"/>
      <c r="G92" s="210"/>
      <c r="H92" s="209"/>
      <c r="I92" s="208"/>
      <c r="J92" s="208"/>
      <c r="K92" s="208"/>
      <c r="L92" s="207"/>
    </row>
    <row r="93" spans="1:12">
      <c r="A93" s="168"/>
      <c r="B93" s="1003"/>
      <c r="C93" s="1003"/>
      <c r="D93" s="169"/>
      <c r="E93" s="166"/>
      <c r="F93" s="1"/>
      <c r="G93" s="210"/>
      <c r="H93" s="209"/>
      <c r="I93" s="208"/>
      <c r="J93" s="208"/>
      <c r="K93" s="208"/>
      <c r="L93" s="208"/>
    </row>
    <row r="94" spans="1:12">
      <c r="A94" s="168"/>
      <c r="B94" s="1003"/>
      <c r="C94" s="1003"/>
      <c r="D94" s="169"/>
      <c r="E94" s="166"/>
      <c r="F94" s="1"/>
      <c r="G94" s="210"/>
      <c r="H94" s="209"/>
      <c r="I94" s="208"/>
      <c r="J94" s="208"/>
      <c r="K94" s="208"/>
      <c r="L94" s="208"/>
    </row>
    <row r="95" spans="1:12">
      <c r="A95" s="168"/>
      <c r="B95" s="1003"/>
      <c r="C95" s="1003"/>
      <c r="D95" s="169"/>
      <c r="E95" s="166"/>
      <c r="F95" s="1"/>
      <c r="G95" s="210"/>
      <c r="H95" s="209"/>
      <c r="I95" s="208"/>
      <c r="J95" s="208"/>
      <c r="K95" s="208"/>
      <c r="L95" s="207"/>
    </row>
    <row r="96" spans="1:12">
      <c r="A96" s="168"/>
      <c r="B96" s="1003"/>
      <c r="C96" s="1003"/>
      <c r="D96" s="169"/>
      <c r="E96" s="166"/>
      <c r="F96" s="1"/>
      <c r="G96" s="210"/>
      <c r="H96" s="209"/>
      <c r="I96" s="208"/>
      <c r="J96" s="208"/>
      <c r="K96" s="208"/>
      <c r="L96" s="208"/>
    </row>
    <row r="97" spans="1:12">
      <c r="A97" s="168"/>
      <c r="B97" s="1003"/>
      <c r="C97" s="1003"/>
      <c r="D97" s="169"/>
      <c r="E97" s="166"/>
      <c r="F97" s="1"/>
      <c r="G97" s="210"/>
      <c r="H97" s="209"/>
      <c r="I97" s="208"/>
      <c r="J97" s="208"/>
      <c r="K97" s="208"/>
      <c r="L97" s="207"/>
    </row>
    <row r="98" spans="1:12">
      <c r="A98" s="168"/>
      <c r="B98" s="1003"/>
      <c r="C98" s="1003"/>
      <c r="D98" s="169"/>
      <c r="E98" s="166"/>
      <c r="F98" s="1"/>
      <c r="G98" s="210"/>
      <c r="H98" s="209"/>
      <c r="I98" s="208"/>
      <c r="J98" s="208"/>
      <c r="K98" s="208"/>
      <c r="L98" s="208"/>
    </row>
    <row r="99" spans="1:12">
      <c r="A99" s="168"/>
      <c r="B99" s="1003"/>
      <c r="C99" s="1003"/>
      <c r="D99" s="169"/>
      <c r="E99" s="166"/>
      <c r="F99" s="1"/>
      <c r="G99" s="210"/>
      <c r="H99" s="209"/>
      <c r="I99" s="208"/>
      <c r="J99" s="208"/>
      <c r="K99" s="208"/>
      <c r="L99" s="208"/>
    </row>
    <row r="100" spans="1:12">
      <c r="A100" s="168"/>
      <c r="B100" s="1003"/>
      <c r="C100" s="1003"/>
      <c r="D100" s="169"/>
      <c r="E100" s="166"/>
      <c r="F100" s="1"/>
      <c r="G100" s="210"/>
      <c r="H100" s="209"/>
      <c r="I100" s="208"/>
      <c r="J100" s="208"/>
      <c r="K100" s="208"/>
      <c r="L100" s="208"/>
    </row>
    <row r="101" spans="1:12">
      <c r="A101" s="168"/>
      <c r="B101" s="1003"/>
      <c r="C101" s="1003"/>
      <c r="D101" s="169"/>
      <c r="E101" s="166"/>
      <c r="F101" s="1"/>
      <c r="G101" s="210"/>
      <c r="H101" s="209"/>
      <c r="I101" s="208"/>
      <c r="J101" s="208"/>
      <c r="K101" s="208"/>
      <c r="L101" s="208"/>
    </row>
    <row r="102" spans="1:12">
      <c r="A102" s="168"/>
      <c r="B102" s="1003"/>
      <c r="C102" s="1003"/>
      <c r="D102" s="169"/>
      <c r="E102" s="166"/>
      <c r="F102" s="1"/>
      <c r="G102" s="210"/>
      <c r="H102" s="209"/>
      <c r="I102" s="208"/>
      <c r="J102" s="208"/>
      <c r="K102" s="208"/>
      <c r="L102" s="208"/>
    </row>
    <row r="103" spans="1:12">
      <c r="A103" s="168"/>
      <c r="B103" s="1003"/>
      <c r="C103" s="1003"/>
      <c r="D103" s="169"/>
      <c r="E103" s="166"/>
      <c r="F103" s="1"/>
      <c r="G103" s="210"/>
      <c r="H103" s="209"/>
      <c r="I103" s="208"/>
      <c r="J103" s="208"/>
      <c r="K103" s="208"/>
      <c r="L103" s="208"/>
    </row>
    <row r="104" spans="1:12">
      <c r="A104" s="168"/>
      <c r="B104" s="1003"/>
      <c r="C104" s="1003"/>
      <c r="D104" s="169"/>
      <c r="E104" s="166"/>
      <c r="F104" s="1"/>
      <c r="G104" s="210"/>
      <c r="H104" s="209"/>
      <c r="I104" s="208"/>
      <c r="J104" s="208"/>
      <c r="K104" s="208"/>
      <c r="L104" s="208"/>
    </row>
    <row r="105" spans="1:12">
      <c r="A105" s="168"/>
      <c r="B105" s="1003"/>
      <c r="C105" s="1003"/>
      <c r="D105" s="169"/>
      <c r="E105" s="166"/>
      <c r="F105" s="1"/>
      <c r="G105" s="210"/>
      <c r="H105" s="209"/>
      <c r="I105" s="208"/>
      <c r="J105" s="208"/>
      <c r="K105" s="208"/>
      <c r="L105" s="208"/>
    </row>
    <row r="106" spans="1:12">
      <c r="A106" s="168"/>
      <c r="B106" s="1003"/>
      <c r="C106" s="1003"/>
      <c r="D106" s="169"/>
      <c r="E106" s="166"/>
      <c r="F106" s="1"/>
      <c r="G106" s="210"/>
      <c r="H106" s="209"/>
      <c r="I106" s="208"/>
      <c r="J106" s="208"/>
      <c r="K106" s="208"/>
      <c r="L106" s="208"/>
    </row>
    <row r="107" spans="1:12">
      <c r="A107" s="168"/>
      <c r="B107" s="1003"/>
      <c r="C107" s="1003"/>
      <c r="D107" s="169"/>
      <c r="E107" s="166"/>
      <c r="F107" s="1"/>
      <c r="G107" s="210"/>
      <c r="H107" s="209"/>
      <c r="I107" s="208"/>
      <c r="J107" s="208"/>
      <c r="K107" s="208"/>
      <c r="L107" s="208"/>
    </row>
    <row r="108" spans="1:12">
      <c r="A108" s="168"/>
      <c r="B108" s="1003"/>
      <c r="C108" s="1003"/>
      <c r="D108" s="169"/>
      <c r="E108" s="166"/>
      <c r="F108" s="1"/>
      <c r="G108" s="210"/>
      <c r="H108" s="209"/>
      <c r="I108" s="208"/>
      <c r="J108" s="208"/>
      <c r="K108" s="208"/>
      <c r="L108" s="207"/>
    </row>
    <row r="109" spans="1:12">
      <c r="A109" s="168"/>
      <c r="B109" s="1003"/>
      <c r="C109" s="1003"/>
      <c r="D109" s="169"/>
      <c r="E109" s="166"/>
      <c r="F109" s="1"/>
      <c r="G109" s="210"/>
      <c r="H109" s="209"/>
      <c r="I109" s="208"/>
      <c r="J109" s="208"/>
      <c r="K109" s="208"/>
      <c r="L109" s="208"/>
    </row>
    <row r="110" spans="1:12">
      <c r="A110" s="168"/>
      <c r="B110" s="1003"/>
      <c r="C110" s="1003"/>
      <c r="D110" s="169"/>
      <c r="E110" s="166"/>
      <c r="F110" s="1"/>
      <c r="G110" s="210"/>
      <c r="H110" s="209"/>
      <c r="I110" s="208"/>
      <c r="J110" s="208"/>
      <c r="K110" s="208"/>
      <c r="L110" s="207"/>
    </row>
    <row r="111" spans="1:12">
      <c r="A111" s="168"/>
      <c r="B111" s="1003"/>
      <c r="C111" s="1003"/>
      <c r="D111" s="169"/>
      <c r="E111" s="166"/>
      <c r="F111" s="1"/>
      <c r="G111" s="210"/>
      <c r="H111" s="209"/>
      <c r="I111" s="208"/>
      <c r="J111" s="208"/>
      <c r="K111" s="208"/>
      <c r="L111" s="208"/>
    </row>
    <row r="112" spans="1:12">
      <c r="A112" s="168"/>
      <c r="B112" s="1003"/>
      <c r="C112" s="1003"/>
      <c r="D112" s="169"/>
      <c r="E112" s="166"/>
      <c r="F112" s="1"/>
      <c r="G112" s="210"/>
      <c r="H112" s="209"/>
      <c r="I112" s="208"/>
      <c r="J112" s="208"/>
      <c r="K112" s="208"/>
      <c r="L112" s="208"/>
    </row>
    <row r="113" spans="1:12">
      <c r="A113" s="168"/>
      <c r="B113" s="1003"/>
      <c r="C113" s="1003"/>
      <c r="D113" s="169"/>
      <c r="E113" s="166"/>
      <c r="F113" s="1"/>
      <c r="G113" s="210"/>
      <c r="H113" s="209"/>
      <c r="I113" s="208"/>
      <c r="J113" s="208"/>
      <c r="K113" s="208"/>
      <c r="L113" s="207"/>
    </row>
    <row r="114" spans="1:12">
      <c r="A114" s="168"/>
      <c r="B114" s="1003"/>
      <c r="C114" s="1003"/>
      <c r="D114" s="169"/>
      <c r="E114" s="166"/>
      <c r="F114" s="1"/>
      <c r="G114" s="210"/>
      <c r="H114" s="209"/>
      <c r="I114" s="208"/>
      <c r="J114" s="208"/>
      <c r="K114" s="208"/>
      <c r="L114" s="208"/>
    </row>
    <row r="115" spans="1:12">
      <c r="A115" s="168"/>
      <c r="B115" s="1003"/>
      <c r="C115" s="1003"/>
      <c r="D115" s="169"/>
      <c r="E115" s="166"/>
      <c r="F115" s="1"/>
      <c r="G115" s="210"/>
      <c r="H115" s="209"/>
      <c r="I115" s="208"/>
      <c r="J115" s="208"/>
      <c r="K115" s="208"/>
      <c r="L115" s="207"/>
    </row>
    <row r="116" spans="1:12">
      <c r="A116" s="168"/>
      <c r="B116" s="1003"/>
      <c r="C116" s="1003"/>
      <c r="D116" s="169"/>
      <c r="E116" s="166"/>
      <c r="F116" s="1"/>
      <c r="G116" s="210"/>
      <c r="H116" s="209"/>
      <c r="I116" s="208"/>
      <c r="J116" s="208"/>
      <c r="K116" s="208"/>
      <c r="L116" s="208"/>
    </row>
    <row r="117" spans="1:12">
      <c r="A117" s="168"/>
      <c r="B117" s="1003"/>
      <c r="C117" s="1003"/>
      <c r="D117" s="169"/>
      <c r="E117" s="166"/>
      <c r="F117" s="1"/>
      <c r="G117" s="210"/>
      <c r="H117" s="209"/>
      <c r="I117" s="208"/>
      <c r="J117" s="208"/>
      <c r="K117" s="208"/>
      <c r="L117" s="208"/>
    </row>
    <row r="118" spans="1:12">
      <c r="A118" s="168"/>
      <c r="B118" s="1003"/>
      <c r="C118" s="1003"/>
      <c r="D118" s="169"/>
      <c r="E118" s="166"/>
      <c r="F118" s="1"/>
      <c r="G118" s="210"/>
      <c r="H118" s="209"/>
      <c r="I118" s="208"/>
      <c r="J118" s="208"/>
      <c r="K118" s="208"/>
      <c r="L118" s="207"/>
    </row>
    <row r="119" spans="1:12">
      <c r="A119" s="168"/>
      <c r="B119" s="1003"/>
      <c r="C119" s="1003"/>
      <c r="D119" s="169"/>
      <c r="E119" s="166"/>
      <c r="F119" s="1"/>
      <c r="G119" s="210"/>
      <c r="H119" s="209"/>
      <c r="I119" s="208"/>
      <c r="J119" s="208"/>
      <c r="K119" s="208"/>
      <c r="L119" s="208"/>
    </row>
    <row r="120" spans="1:12">
      <c r="A120" s="168"/>
      <c r="B120" s="1003"/>
      <c r="C120" s="1003"/>
      <c r="D120" s="169"/>
      <c r="E120" s="166"/>
      <c r="F120" s="1"/>
      <c r="G120" s="210"/>
      <c r="H120" s="209"/>
      <c r="I120" s="208"/>
      <c r="J120" s="208"/>
      <c r="K120" s="208"/>
      <c r="L120" s="207"/>
    </row>
    <row r="121" spans="1:12">
      <c r="A121" s="168"/>
      <c r="B121" s="1003"/>
      <c r="C121" s="1003"/>
      <c r="D121" s="169"/>
      <c r="E121" s="166"/>
      <c r="F121" s="1"/>
      <c r="G121" s="210"/>
      <c r="H121" s="209"/>
      <c r="I121" s="208"/>
      <c r="J121" s="208"/>
      <c r="K121" s="208"/>
      <c r="L121" s="208"/>
    </row>
    <row r="122" spans="1:12">
      <c r="A122" s="168"/>
      <c r="B122" s="1003"/>
      <c r="C122" s="1003"/>
      <c r="D122" s="169"/>
      <c r="E122" s="166"/>
      <c r="F122" s="1"/>
      <c r="G122" s="210"/>
      <c r="H122" s="209"/>
      <c r="I122" s="208"/>
      <c r="J122" s="208"/>
      <c r="K122" s="208"/>
      <c r="L122" s="208"/>
    </row>
    <row r="123" spans="1:12">
      <c r="A123" s="168"/>
      <c r="B123" s="1003"/>
      <c r="C123" s="1003"/>
      <c r="D123" s="169"/>
      <c r="E123" s="166"/>
      <c r="F123" s="1"/>
      <c r="G123" s="210"/>
      <c r="H123" s="209"/>
      <c r="I123" s="208"/>
      <c r="J123" s="208"/>
      <c r="K123" s="208"/>
      <c r="L123" s="208"/>
    </row>
    <row r="124" spans="1:12">
      <c r="A124" s="168"/>
      <c r="B124" s="1003"/>
      <c r="C124" s="1003"/>
      <c r="D124" s="169"/>
      <c r="E124" s="166"/>
      <c r="F124" s="1"/>
      <c r="G124" s="210"/>
      <c r="H124" s="209"/>
      <c r="I124" s="208"/>
      <c r="J124" s="208"/>
      <c r="K124" s="208"/>
      <c r="L124" s="208"/>
    </row>
    <row r="125" spans="1:12">
      <c r="A125" s="168"/>
      <c r="B125" s="1003"/>
      <c r="C125" s="1003"/>
      <c r="D125" s="169"/>
      <c r="E125" s="166"/>
      <c r="F125" s="1"/>
      <c r="G125" s="210"/>
      <c r="H125" s="209"/>
      <c r="I125" s="208"/>
      <c r="J125" s="208"/>
      <c r="K125" s="208"/>
      <c r="L125" s="208"/>
    </row>
    <row r="126" spans="1:12">
      <c r="A126" s="168"/>
      <c r="B126" s="1003"/>
      <c r="C126" s="1003"/>
      <c r="D126" s="169"/>
      <c r="E126" s="166"/>
      <c r="F126" s="1"/>
      <c r="G126" s="210"/>
      <c r="H126" s="209"/>
      <c r="I126" s="208"/>
      <c r="J126" s="208"/>
      <c r="K126" s="208"/>
      <c r="L126" s="208"/>
    </row>
    <row r="127" spans="1:12">
      <c r="A127" s="168"/>
      <c r="B127" s="1003"/>
      <c r="C127" s="1003"/>
      <c r="D127" s="169"/>
      <c r="E127" s="166"/>
      <c r="F127" s="1"/>
      <c r="G127" s="210"/>
      <c r="H127" s="209"/>
      <c r="I127" s="208"/>
      <c r="J127" s="208"/>
      <c r="K127" s="208"/>
      <c r="L127" s="208"/>
    </row>
    <row r="128" spans="1:12">
      <c r="A128" s="168"/>
      <c r="B128" s="1003"/>
      <c r="C128" s="1003"/>
      <c r="D128" s="169"/>
      <c r="E128" s="166"/>
      <c r="F128" s="1"/>
      <c r="G128" s="210"/>
      <c r="H128" s="209"/>
      <c r="I128" s="208"/>
      <c r="J128" s="208"/>
      <c r="K128" s="208"/>
      <c r="L128" s="208"/>
    </row>
    <row r="129" spans="1:12">
      <c r="A129" s="168"/>
      <c r="B129" s="1003"/>
      <c r="C129" s="1003"/>
      <c r="D129" s="169"/>
      <c r="E129" s="166"/>
      <c r="F129" s="1"/>
      <c r="G129" s="210"/>
      <c r="H129" s="209"/>
      <c r="I129" s="208"/>
      <c r="J129" s="208"/>
      <c r="K129" s="208"/>
      <c r="L129" s="208"/>
    </row>
    <row r="130" spans="1:12">
      <c r="A130" s="168"/>
      <c r="B130" s="1003"/>
      <c r="C130" s="1003"/>
      <c r="D130" s="169"/>
      <c r="E130" s="166"/>
      <c r="F130" s="1"/>
      <c r="G130" s="210"/>
      <c r="H130" s="209"/>
      <c r="I130" s="208"/>
      <c r="J130" s="208"/>
      <c r="K130" s="208"/>
      <c r="L130" s="208"/>
    </row>
    <row r="131" spans="1:12">
      <c r="A131" s="168"/>
      <c r="B131" s="1003"/>
      <c r="C131" s="1003"/>
      <c r="D131" s="169"/>
      <c r="E131" s="166"/>
      <c r="F131" s="1"/>
      <c r="G131" s="210"/>
      <c r="H131" s="209"/>
      <c r="I131" s="208"/>
      <c r="J131" s="208"/>
      <c r="K131" s="208"/>
      <c r="L131" s="207"/>
    </row>
    <row r="132" spans="1:12">
      <c r="A132" s="168"/>
      <c r="B132" s="1003"/>
      <c r="C132" s="1003"/>
      <c r="D132" s="169"/>
      <c r="E132" s="166"/>
      <c r="F132" s="1"/>
      <c r="G132" s="210"/>
      <c r="H132" s="209"/>
      <c r="I132" s="208"/>
      <c r="J132" s="208"/>
      <c r="K132" s="208"/>
      <c r="L132" s="207"/>
    </row>
    <row r="133" spans="1:12">
      <c r="A133" s="168"/>
      <c r="B133" s="1003"/>
      <c r="C133" s="1003"/>
      <c r="D133" s="169"/>
      <c r="E133" s="166"/>
      <c r="F133" s="1"/>
      <c r="G133" s="210"/>
      <c r="H133" s="209"/>
      <c r="I133" s="208"/>
      <c r="J133" s="208"/>
      <c r="K133" s="208"/>
      <c r="L133" s="207"/>
    </row>
    <row r="134" spans="1:12">
      <c r="A134" s="168"/>
      <c r="B134" s="1003"/>
      <c r="C134" s="1003"/>
      <c r="D134" s="169"/>
      <c r="E134" s="166"/>
      <c r="F134" s="1"/>
      <c r="G134" s="210"/>
      <c r="H134" s="209"/>
      <c r="I134" s="208"/>
      <c r="J134" s="208"/>
      <c r="K134" s="208"/>
      <c r="L134" s="207"/>
    </row>
    <row r="135" spans="1:12">
      <c r="A135" s="168"/>
      <c r="B135" s="1003"/>
      <c r="C135" s="1003"/>
      <c r="D135" s="169"/>
      <c r="E135" s="166"/>
      <c r="F135" s="1"/>
      <c r="G135" s="1"/>
      <c r="H135" s="1"/>
      <c r="I135" s="1"/>
      <c r="J135" s="1"/>
      <c r="K135" s="1"/>
      <c r="L135" s="1"/>
    </row>
    <row r="136" spans="1:12">
      <c r="A136" s="168"/>
      <c r="B136" s="1003"/>
      <c r="C136" s="1003"/>
      <c r="D136" s="169"/>
      <c r="E136" s="166"/>
      <c r="F136" s="1"/>
      <c r="G136" s="1"/>
      <c r="H136" s="1"/>
      <c r="I136" s="1"/>
      <c r="J136" s="1"/>
      <c r="K136" s="1"/>
      <c r="L136" s="1"/>
    </row>
    <row r="137" spans="1:12">
      <c r="A137" s="168"/>
      <c r="B137" s="1003"/>
      <c r="C137" s="1003"/>
      <c r="D137" s="169"/>
      <c r="E137" s="166"/>
      <c r="F137" s="1"/>
      <c r="G137" s="1"/>
      <c r="H137" s="1"/>
      <c r="I137" s="1"/>
      <c r="J137" s="1"/>
      <c r="K137" s="1"/>
      <c r="L137" s="1"/>
    </row>
    <row r="138" spans="1:12">
      <c r="A138" s="168"/>
      <c r="B138" s="1003"/>
      <c r="C138" s="1003"/>
      <c r="D138" s="169"/>
      <c r="E138" s="166"/>
      <c r="F138" s="1"/>
      <c r="G138" s="1"/>
      <c r="H138" s="1"/>
      <c r="I138" s="1"/>
      <c r="J138" s="1"/>
      <c r="K138" s="1"/>
      <c r="L138" s="1"/>
    </row>
    <row r="139" spans="1:12">
      <c r="A139" s="168"/>
      <c r="B139" s="1003"/>
      <c r="C139" s="1003"/>
      <c r="D139" s="169"/>
      <c r="E139" s="166"/>
      <c r="F139" s="1"/>
      <c r="G139" s="1"/>
      <c r="H139" s="1"/>
      <c r="I139" s="1"/>
      <c r="J139" s="1"/>
      <c r="K139" s="1"/>
      <c r="L139" s="1"/>
    </row>
    <row r="140" spans="1:12">
      <c r="A140" s="168"/>
      <c r="B140" s="1003"/>
      <c r="C140" s="1003"/>
      <c r="D140" s="169"/>
      <c r="E140" s="166"/>
      <c r="F140" s="1"/>
      <c r="G140" s="1"/>
      <c r="H140" s="1"/>
      <c r="I140" s="1"/>
      <c r="J140" s="1"/>
      <c r="K140" s="1"/>
      <c r="L140" s="1"/>
    </row>
    <row r="141" spans="1:12">
      <c r="A141" s="168"/>
      <c r="B141" s="1003"/>
      <c r="C141" s="1003"/>
      <c r="D141" s="169"/>
      <c r="E141" s="166"/>
      <c r="F141" s="1"/>
      <c r="G141" s="1"/>
      <c r="H141" s="1"/>
      <c r="I141" s="1"/>
      <c r="J141" s="1"/>
      <c r="K141" s="1"/>
      <c r="L141" s="1"/>
    </row>
    <row r="142" spans="1:12">
      <c r="A142" s="168"/>
      <c r="B142" s="1003"/>
      <c r="C142" s="1003"/>
      <c r="D142" s="169"/>
      <c r="E142" s="166"/>
      <c r="F142" s="1"/>
      <c r="G142" s="1"/>
      <c r="H142" s="1"/>
      <c r="I142" s="1"/>
      <c r="J142" s="1"/>
      <c r="K142" s="1"/>
      <c r="L142" s="1"/>
    </row>
    <row r="143" spans="1:12">
      <c r="A143" s="168"/>
      <c r="B143" s="1003"/>
      <c r="C143" s="1003"/>
      <c r="D143" s="169"/>
      <c r="E143" s="166"/>
      <c r="F143" s="1"/>
      <c r="G143" s="1"/>
      <c r="H143" s="1"/>
      <c r="I143" s="1"/>
      <c r="J143" s="1"/>
      <c r="K143" s="1"/>
      <c r="L143" s="1"/>
    </row>
    <row r="144" spans="1:12">
      <c r="A144" s="168"/>
      <c r="B144" s="1003"/>
      <c r="C144" s="1003"/>
      <c r="D144" s="169"/>
      <c r="E144" s="166"/>
      <c r="F144" s="1"/>
      <c r="G144" s="1"/>
      <c r="H144" s="1"/>
      <c r="I144" s="1"/>
      <c r="J144" s="1"/>
      <c r="K144" s="1"/>
      <c r="L144" s="1"/>
    </row>
    <row r="145" spans="1:12">
      <c r="A145" s="168"/>
      <c r="B145" s="1003"/>
      <c r="C145" s="1003"/>
      <c r="D145" s="169"/>
      <c r="E145" s="166"/>
      <c r="F145" s="1"/>
      <c r="G145" s="1"/>
      <c r="H145" s="1"/>
      <c r="I145" s="1"/>
      <c r="J145" s="1"/>
      <c r="K145" s="1"/>
      <c r="L145" s="1"/>
    </row>
    <row r="146" spans="1:12">
      <c r="A146" s="168"/>
      <c r="B146" s="1003"/>
      <c r="C146" s="1003"/>
      <c r="D146" s="169"/>
      <c r="E146" s="166"/>
      <c r="F146" s="1"/>
      <c r="G146" s="1"/>
      <c r="H146" s="1"/>
      <c r="I146" s="1"/>
      <c r="J146" s="1"/>
      <c r="K146" s="1"/>
      <c r="L146" s="1"/>
    </row>
    <row r="147" spans="1:12">
      <c r="A147" s="168"/>
      <c r="B147" s="1003"/>
      <c r="C147" s="1003"/>
      <c r="D147" s="169"/>
      <c r="E147" s="166"/>
      <c r="F147" s="1"/>
      <c r="G147" s="1"/>
      <c r="H147" s="1"/>
      <c r="I147" s="1"/>
      <c r="J147" s="1"/>
      <c r="K147" s="1"/>
      <c r="L147" s="1"/>
    </row>
    <row r="148" spans="1:12">
      <c r="A148" s="168"/>
      <c r="B148" s="1003"/>
      <c r="C148" s="1003"/>
      <c r="D148" s="169"/>
      <c r="E148" s="166"/>
      <c r="F148" s="1"/>
      <c r="G148" s="1"/>
      <c r="H148" s="1"/>
      <c r="I148" s="1"/>
      <c r="J148" s="1"/>
      <c r="K148" s="1"/>
      <c r="L148" s="1"/>
    </row>
    <row r="149" spans="1:12">
      <c r="A149" s="168"/>
      <c r="B149" s="1003"/>
      <c r="C149" s="1003"/>
      <c r="D149" s="169"/>
      <c r="E149" s="166"/>
      <c r="F149" s="1"/>
      <c r="G149" s="1"/>
      <c r="H149" s="1"/>
      <c r="I149" s="1"/>
      <c r="J149" s="1"/>
      <c r="K149" s="1"/>
      <c r="L149" s="1"/>
    </row>
    <row r="150" spans="1:12">
      <c r="A150" s="168"/>
      <c r="B150" s="1003"/>
      <c r="C150" s="1003"/>
      <c r="D150" s="169"/>
      <c r="E150" s="166"/>
      <c r="F150" s="1"/>
      <c r="G150" s="1"/>
      <c r="H150" s="1"/>
      <c r="I150" s="1"/>
      <c r="J150" s="1"/>
      <c r="K150" s="1"/>
      <c r="L150" s="1"/>
    </row>
    <row r="151" spans="1:12">
      <c r="A151" s="168"/>
      <c r="B151" s="1003"/>
      <c r="C151" s="1003"/>
      <c r="D151" s="169"/>
      <c r="E151" s="166"/>
      <c r="F151" s="1"/>
      <c r="G151" s="1"/>
      <c r="H151" s="1"/>
      <c r="I151" s="1"/>
      <c r="J151" s="1"/>
      <c r="K151" s="1"/>
      <c r="L151" s="1"/>
    </row>
    <row r="152" spans="1:12">
      <c r="A152" s="168"/>
      <c r="B152" s="1003"/>
      <c r="C152" s="1003"/>
      <c r="D152" s="169"/>
      <c r="E152" s="166"/>
      <c r="F152" s="1"/>
      <c r="G152" s="1"/>
      <c r="H152" s="1"/>
      <c r="I152" s="1"/>
      <c r="J152" s="1"/>
      <c r="K152" s="1"/>
      <c r="L152" s="1"/>
    </row>
    <row r="153" spans="1:12">
      <c r="A153" s="168"/>
      <c r="B153" s="1003"/>
      <c r="C153" s="1003"/>
      <c r="D153" s="169"/>
      <c r="E153" s="166"/>
      <c r="F153" s="1"/>
      <c r="G153" s="1"/>
      <c r="H153" s="1"/>
      <c r="I153" s="1"/>
      <c r="J153" s="1"/>
      <c r="K153" s="1"/>
      <c r="L153" s="1"/>
    </row>
    <row r="154" spans="1:12">
      <c r="A154" s="168"/>
      <c r="B154" s="1003"/>
      <c r="C154" s="1003"/>
      <c r="D154" s="169"/>
      <c r="E154" s="166"/>
      <c r="F154" s="1"/>
      <c r="G154" s="1"/>
      <c r="H154" s="1"/>
      <c r="I154" s="1"/>
      <c r="J154" s="1"/>
      <c r="K154" s="1"/>
      <c r="L154" s="1"/>
    </row>
    <row r="155" spans="1:12">
      <c r="A155" s="168"/>
      <c r="B155" s="1003"/>
      <c r="C155" s="1003"/>
      <c r="D155" s="169"/>
      <c r="E155" s="166"/>
      <c r="F155" s="1"/>
      <c r="G155" s="1"/>
      <c r="H155" s="1"/>
      <c r="I155" s="1"/>
      <c r="J155" s="1"/>
      <c r="K155" s="1"/>
      <c r="L155" s="1"/>
    </row>
    <row r="156" spans="1:12">
      <c r="A156" s="168"/>
      <c r="B156" s="1003"/>
      <c r="C156" s="1003"/>
      <c r="D156" s="169"/>
      <c r="E156" s="166"/>
      <c r="F156" s="1"/>
      <c r="G156" s="1"/>
      <c r="H156" s="1"/>
      <c r="I156" s="1"/>
      <c r="J156" s="1"/>
      <c r="K156" s="1"/>
      <c r="L156" s="1"/>
    </row>
    <row r="157" spans="1:12">
      <c r="A157" s="168"/>
      <c r="B157" s="1003"/>
      <c r="C157" s="1003"/>
      <c r="D157" s="169"/>
      <c r="E157" s="166"/>
      <c r="F157" s="1"/>
      <c r="G157" s="1"/>
      <c r="H157" s="1"/>
      <c r="I157" s="1"/>
      <c r="J157" s="1"/>
      <c r="K157" s="1"/>
      <c r="L157" s="1"/>
    </row>
    <row r="158" spans="1:12">
      <c r="A158" s="168"/>
      <c r="B158" s="1003"/>
      <c r="C158" s="1003"/>
      <c r="D158" s="169"/>
      <c r="E158" s="166"/>
      <c r="F158" s="1"/>
      <c r="G158" s="1"/>
      <c r="H158" s="1"/>
      <c r="I158" s="1"/>
      <c r="J158" s="1"/>
      <c r="K158" s="1"/>
      <c r="L158" s="1"/>
    </row>
    <row r="159" spans="1:12">
      <c r="A159" s="168"/>
      <c r="B159" s="1003"/>
      <c r="C159" s="1003"/>
      <c r="D159" s="169"/>
      <c r="E159" s="166"/>
      <c r="F159" s="1"/>
      <c r="G159" s="1"/>
      <c r="H159" s="1"/>
      <c r="I159" s="1"/>
      <c r="J159" s="1"/>
      <c r="K159" s="1"/>
      <c r="L159" s="1"/>
    </row>
    <row r="160" spans="1:12">
      <c r="A160" s="168"/>
      <c r="B160" s="1003"/>
      <c r="C160" s="1003"/>
      <c r="D160" s="169"/>
      <c r="E160" s="166"/>
      <c r="F160" s="1"/>
      <c r="G160" s="1"/>
      <c r="H160" s="1"/>
      <c r="I160" s="1"/>
      <c r="J160" s="1"/>
      <c r="K160" s="1"/>
      <c r="L160" s="1"/>
    </row>
    <row r="161" spans="1:12">
      <c r="A161" s="168"/>
      <c r="B161" s="1003"/>
      <c r="C161" s="1003"/>
      <c r="D161" s="169"/>
      <c r="E161" s="166"/>
      <c r="F161" s="1"/>
      <c r="G161" s="1"/>
      <c r="H161" s="1"/>
      <c r="I161" s="1"/>
      <c r="J161" s="1"/>
      <c r="K161" s="1"/>
      <c r="L161" s="1"/>
    </row>
    <row r="162" spans="1:12">
      <c r="A162" s="168"/>
      <c r="B162" s="1003"/>
      <c r="C162" s="1003"/>
      <c r="D162" s="169"/>
      <c r="E162" s="166"/>
      <c r="F162" s="1"/>
      <c r="G162" s="1"/>
      <c r="H162" s="1"/>
      <c r="I162" s="1"/>
      <c r="J162" s="1"/>
      <c r="K162" s="1"/>
      <c r="L162" s="1"/>
    </row>
    <row r="163" spans="1:12">
      <c r="A163" s="168"/>
      <c r="B163" s="1003"/>
      <c r="C163" s="1003"/>
      <c r="D163" s="169"/>
      <c r="E163" s="166"/>
      <c r="F163" s="1"/>
      <c r="G163" s="1"/>
      <c r="H163" s="1"/>
      <c r="I163" s="1"/>
      <c r="J163" s="1"/>
      <c r="K163" s="1"/>
      <c r="L163" s="1"/>
    </row>
    <row r="164" spans="1:12">
      <c r="A164" s="168"/>
      <c r="B164" s="1003"/>
      <c r="C164" s="1003"/>
      <c r="D164" s="169"/>
      <c r="E164" s="166"/>
      <c r="F164" s="1"/>
      <c r="G164" s="1"/>
      <c r="H164" s="1"/>
      <c r="I164" s="1"/>
      <c r="J164" s="1"/>
      <c r="K164" s="1"/>
      <c r="L164" s="1"/>
    </row>
    <row r="165" spans="1:12">
      <c r="A165" s="168"/>
      <c r="B165" s="1003"/>
      <c r="C165" s="1003"/>
      <c r="D165" s="169"/>
      <c r="E165" s="166"/>
      <c r="F165" s="1"/>
      <c r="G165" s="1"/>
      <c r="H165" s="1"/>
      <c r="I165" s="1"/>
      <c r="J165" s="1"/>
      <c r="K165" s="1"/>
      <c r="L165" s="1"/>
    </row>
    <row r="166" spans="1:12">
      <c r="A166" s="168"/>
      <c r="B166" s="1003"/>
      <c r="C166" s="1003"/>
      <c r="D166" s="169"/>
      <c r="E166" s="166"/>
      <c r="F166" s="1"/>
      <c r="G166" s="1"/>
      <c r="H166" s="1"/>
      <c r="I166" s="1"/>
      <c r="J166" s="1"/>
      <c r="K166" s="1"/>
      <c r="L166" s="1"/>
    </row>
    <row r="167" spans="1:12">
      <c r="A167" s="168"/>
      <c r="B167" s="1003"/>
      <c r="C167" s="1003"/>
      <c r="D167" s="169"/>
      <c r="E167" s="166"/>
      <c r="F167" s="1"/>
      <c r="G167" s="1"/>
      <c r="H167" s="1"/>
      <c r="I167" s="1"/>
      <c r="J167" s="1"/>
      <c r="K167" s="1"/>
      <c r="L167" s="1"/>
    </row>
    <row r="168" spans="1:12">
      <c r="A168" s="168"/>
      <c r="B168" s="1003"/>
      <c r="C168" s="1003"/>
      <c r="D168" s="169"/>
      <c r="E168" s="166"/>
      <c r="F168" s="1"/>
      <c r="G168" s="1"/>
      <c r="H168" s="1"/>
      <c r="I168" s="1"/>
      <c r="J168" s="1"/>
      <c r="K168" s="1"/>
      <c r="L168" s="1"/>
    </row>
    <row r="169" spans="1:12">
      <c r="A169" s="168"/>
      <c r="B169" s="1003"/>
      <c r="C169" s="1003"/>
      <c r="D169" s="169"/>
      <c r="E169" s="166"/>
      <c r="F169" s="1"/>
      <c r="G169" s="1"/>
      <c r="H169" s="1"/>
      <c r="I169" s="1"/>
      <c r="J169" s="1"/>
      <c r="K169" s="1"/>
      <c r="L169" s="1"/>
    </row>
    <row r="170" spans="1:12">
      <c r="A170" s="168"/>
      <c r="B170" s="1003"/>
      <c r="C170" s="1003"/>
      <c r="D170" s="169"/>
      <c r="E170" s="166"/>
      <c r="F170" s="1"/>
      <c r="G170" s="1"/>
      <c r="H170" s="1"/>
      <c r="I170" s="1"/>
      <c r="J170" s="1"/>
      <c r="K170" s="1"/>
      <c r="L170" s="1"/>
    </row>
    <row r="171" spans="1:12">
      <c r="A171" s="168"/>
      <c r="B171" s="1003"/>
      <c r="C171" s="1003"/>
      <c r="D171" s="169"/>
      <c r="E171" s="166"/>
      <c r="F171" s="1"/>
      <c r="G171" s="1"/>
      <c r="H171" s="1"/>
      <c r="I171" s="1"/>
      <c r="J171" s="1"/>
      <c r="K171" s="1"/>
      <c r="L171" s="1"/>
    </row>
    <row r="172" spans="1:12">
      <c r="A172" s="168"/>
      <c r="B172" s="1003"/>
      <c r="C172" s="1003"/>
      <c r="D172" s="169"/>
      <c r="E172" s="166"/>
      <c r="F172" s="1"/>
      <c r="G172" s="1"/>
      <c r="H172" s="1"/>
      <c r="I172" s="1"/>
      <c r="J172" s="1"/>
      <c r="K172" s="1"/>
      <c r="L172" s="1"/>
    </row>
    <row r="173" spans="1:12">
      <c r="A173" s="168"/>
      <c r="B173" s="1003"/>
      <c r="C173" s="1003"/>
      <c r="D173" s="169"/>
      <c r="E173" s="166"/>
      <c r="F173" s="1"/>
      <c r="G173" s="1"/>
      <c r="H173" s="1"/>
      <c r="I173" s="1"/>
      <c r="J173" s="1"/>
      <c r="K173" s="1"/>
      <c r="L173" s="1"/>
    </row>
    <row r="174" spans="1:12">
      <c r="A174" s="168"/>
      <c r="B174" s="1003"/>
      <c r="C174" s="1003"/>
      <c r="D174" s="169"/>
      <c r="E174" s="166"/>
      <c r="F174" s="1"/>
      <c r="G174" s="1"/>
      <c r="H174" s="1"/>
      <c r="I174" s="1"/>
      <c r="J174" s="1"/>
      <c r="K174" s="1"/>
      <c r="L174" s="1"/>
    </row>
    <row r="175" spans="1:12">
      <c r="A175" s="168"/>
      <c r="B175" s="1003"/>
      <c r="C175" s="1003"/>
      <c r="D175" s="169"/>
      <c r="E175" s="166"/>
      <c r="F175" s="1"/>
      <c r="G175" s="1"/>
      <c r="H175" s="1"/>
      <c r="I175" s="1"/>
      <c r="J175" s="1"/>
      <c r="K175" s="1"/>
      <c r="L175" s="1"/>
    </row>
    <row r="176" spans="1:12">
      <c r="A176" s="168"/>
      <c r="B176" s="1003"/>
      <c r="C176" s="1003"/>
      <c r="D176" s="169"/>
      <c r="E176" s="166"/>
      <c r="F176" s="1"/>
      <c r="G176" s="1"/>
      <c r="H176" s="1"/>
      <c r="I176" s="1"/>
      <c r="J176" s="1"/>
      <c r="K176" s="1"/>
      <c r="L176" s="1"/>
    </row>
    <row r="177" spans="1:12">
      <c r="A177" s="168"/>
      <c r="B177" s="1003"/>
      <c r="C177" s="1003"/>
      <c r="D177" s="169"/>
      <c r="E177" s="166"/>
      <c r="F177" s="1"/>
      <c r="G177" s="1"/>
      <c r="H177" s="1"/>
      <c r="I177" s="1"/>
      <c r="J177" s="1"/>
      <c r="K177" s="1"/>
      <c r="L177" s="1"/>
    </row>
    <row r="178" spans="1:12">
      <c r="A178" s="168"/>
      <c r="B178" s="1003"/>
      <c r="C178" s="1003"/>
      <c r="D178" s="169"/>
      <c r="E178" s="166"/>
      <c r="F178" s="1"/>
      <c r="G178" s="1"/>
      <c r="H178" s="1"/>
      <c r="I178" s="1"/>
      <c r="J178" s="1"/>
      <c r="K178" s="1"/>
      <c r="L178" s="1"/>
    </row>
    <row r="179" spans="1:12">
      <c r="A179" s="168"/>
      <c r="B179" s="1003"/>
      <c r="C179" s="1003"/>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570" t="s">
        <v>3134</v>
      </c>
      <c r="B1" s="570"/>
      <c r="C1" s="17"/>
      <c r="D1" s="17"/>
      <c r="E1" s="17"/>
      <c r="F1" s="17"/>
      <c r="G1" s="17"/>
    </row>
    <row r="2" spans="1:7" s="261" customFormat="1" ht="15" customHeight="1">
      <c r="A2" s="1012" t="s">
        <v>931</v>
      </c>
      <c r="B2" s="1012"/>
      <c r="C2" s="1012"/>
      <c r="D2" s="1012"/>
      <c r="E2" s="1012"/>
      <c r="F2" s="1012"/>
      <c r="G2" s="1012"/>
    </row>
    <row r="3" spans="1:7" ht="15.75" thickBot="1">
      <c r="A3" s="571"/>
      <c r="B3" s="571"/>
      <c r="C3" s="571"/>
      <c r="D3" s="571"/>
      <c r="E3" s="571"/>
      <c r="F3" s="571"/>
      <c r="G3" s="571"/>
    </row>
    <row r="4" spans="1:7" ht="15" customHeight="1">
      <c r="A4" s="572" t="s">
        <v>925</v>
      </c>
      <c r="B4" s="573"/>
      <c r="C4" s="573"/>
      <c r="D4" s="573"/>
      <c r="E4" s="143"/>
      <c r="F4" s="143"/>
      <c r="G4" s="576" t="s">
        <v>3179</v>
      </c>
    </row>
    <row r="5" spans="1:7" ht="20.100000000000001" customHeight="1" thickBot="1">
      <c r="A5" s="574"/>
      <c r="B5" s="575"/>
      <c r="C5" s="575"/>
      <c r="D5" s="575"/>
      <c r="E5" s="142"/>
      <c r="F5" s="142"/>
      <c r="G5" s="577"/>
    </row>
    <row r="6" spans="1:7" ht="15.75" thickBot="1">
      <c r="A6" s="578" t="str">
        <f>Obsah!A32</f>
        <v>Informace platné k datu</v>
      </c>
      <c r="B6" s="579"/>
      <c r="C6" s="580"/>
      <c r="D6" s="488">
        <f>Obsah!$C$3</f>
        <v>41912</v>
      </c>
      <c r="E6" s="217"/>
      <c r="F6" s="217"/>
      <c r="G6" s="216"/>
    </row>
    <row r="7" spans="1:7" s="124" customFormat="1" ht="30" customHeight="1" thickBot="1">
      <c r="A7" s="1010" t="s">
        <v>3195</v>
      </c>
      <c r="B7" s="1011"/>
      <c r="C7" s="1011"/>
      <c r="D7" s="1011"/>
      <c r="E7" s="1011"/>
      <c r="F7" s="1011"/>
      <c r="G7" s="262" t="s">
        <v>74</v>
      </c>
    </row>
    <row r="8" spans="1:7" ht="45" customHeight="1">
      <c r="A8" s="1013" t="s">
        <v>930</v>
      </c>
      <c r="B8" s="1014"/>
      <c r="C8" s="1014"/>
      <c r="D8" s="1014"/>
      <c r="E8" s="1014"/>
      <c r="F8" s="1014"/>
      <c r="G8" s="1015"/>
    </row>
    <row r="9" spans="1:7" ht="30" customHeight="1">
      <c r="A9" s="1004" t="s">
        <v>929</v>
      </c>
      <c r="B9" s="1005"/>
      <c r="C9" s="1005"/>
      <c r="D9" s="1005"/>
      <c r="E9" s="1005"/>
      <c r="F9" s="1005"/>
      <c r="G9" s="1006"/>
    </row>
    <row r="10" spans="1:7" ht="60" customHeight="1">
      <c r="A10" s="1004" t="s">
        <v>3197</v>
      </c>
      <c r="B10" s="1005"/>
      <c r="C10" s="1005"/>
      <c r="D10" s="1005"/>
      <c r="E10" s="1005"/>
      <c r="F10" s="1005"/>
      <c r="G10" s="1006"/>
    </row>
    <row r="11" spans="1:7" ht="45" customHeight="1">
      <c r="A11" s="1004" t="s">
        <v>928</v>
      </c>
      <c r="B11" s="1005"/>
      <c r="C11" s="1005"/>
      <c r="D11" s="1005"/>
      <c r="E11" s="1005"/>
      <c r="F11" s="1005"/>
      <c r="G11" s="1006"/>
    </row>
    <row r="12" spans="1:7" ht="30" customHeight="1">
      <c r="A12" s="1004" t="s">
        <v>927</v>
      </c>
      <c r="B12" s="1005"/>
      <c r="C12" s="1005"/>
      <c r="D12" s="1005"/>
      <c r="E12" s="1005"/>
      <c r="F12" s="1005"/>
      <c r="G12" s="1006"/>
    </row>
    <row r="13" spans="1:7" ht="45" customHeight="1">
      <c r="A13" s="1004" t="s">
        <v>3196</v>
      </c>
      <c r="B13" s="1005"/>
      <c r="C13" s="1005"/>
      <c r="D13" s="1005"/>
      <c r="E13" s="1005"/>
      <c r="F13" s="1005"/>
      <c r="G13" s="1006"/>
    </row>
    <row r="14" spans="1:7" ht="30" customHeight="1">
      <c r="A14" s="1004" t="s">
        <v>3198</v>
      </c>
      <c r="B14" s="1005"/>
      <c r="C14" s="1005"/>
      <c r="D14" s="1005"/>
      <c r="E14" s="1005"/>
      <c r="F14" s="1005"/>
      <c r="G14" s="1006"/>
    </row>
    <row r="15" spans="1:7" ht="15.75" customHeight="1" thickBot="1">
      <c r="A15" s="1007" t="s">
        <v>926</v>
      </c>
      <c r="B15" s="1008"/>
      <c r="C15" s="1008"/>
      <c r="D15" s="1008"/>
      <c r="E15" s="1008"/>
      <c r="F15" s="1008"/>
      <c r="G15" s="10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570" t="s">
        <v>3133</v>
      </c>
      <c r="B1" s="570"/>
      <c r="C1" s="17"/>
      <c r="D1" s="17"/>
      <c r="E1" s="255"/>
      <c r="F1" s="255"/>
      <c r="G1" s="255"/>
    </row>
    <row r="2" spans="1:7">
      <c r="A2" s="19" t="s">
        <v>3199</v>
      </c>
      <c r="B2" s="19"/>
      <c r="C2" s="17"/>
      <c r="D2" s="17"/>
      <c r="E2" s="255"/>
      <c r="F2" s="255"/>
      <c r="G2" s="255"/>
    </row>
    <row r="3" spans="1:7" ht="15.75" thickBot="1">
      <c r="A3" s="757"/>
      <c r="B3" s="757"/>
      <c r="C3" s="757"/>
      <c r="D3" s="757"/>
    </row>
    <row r="4" spans="1:7" ht="15" customHeight="1">
      <c r="A4" s="572" t="s">
        <v>925</v>
      </c>
      <c r="B4" s="573"/>
      <c r="C4" s="573"/>
      <c r="D4" s="143"/>
      <c r="E4" s="143"/>
      <c r="F4" s="143"/>
      <c r="G4" s="576" t="s">
        <v>3179</v>
      </c>
    </row>
    <row r="5" spans="1:7" ht="19.5" customHeight="1" thickBot="1">
      <c r="A5" s="574"/>
      <c r="B5" s="575"/>
      <c r="C5" s="575"/>
      <c r="D5" s="142"/>
      <c r="E5" s="142"/>
      <c r="F5" s="142"/>
      <c r="G5" s="577"/>
    </row>
    <row r="6" spans="1:7" ht="15.75" thickBot="1">
      <c r="A6" s="693" t="str">
        <f>Obsah!A32</f>
        <v>Informace platné k datu</v>
      </c>
      <c r="B6" s="813"/>
      <c r="C6" s="488">
        <f>Obsah!$C$3</f>
        <v>41912</v>
      </c>
      <c r="D6" s="450"/>
      <c r="E6" s="450"/>
      <c r="F6" s="450"/>
      <c r="G6" s="60"/>
    </row>
    <row r="7" spans="1:7" s="228" customFormat="1" ht="30" customHeight="1" thickBot="1">
      <c r="A7" s="1016" t="s">
        <v>3200</v>
      </c>
      <c r="B7" s="1017"/>
      <c r="C7" s="1017"/>
      <c r="D7" s="1017"/>
      <c r="E7" s="1017"/>
      <c r="F7" s="1018"/>
      <c r="G7" s="284" t="s">
        <v>71</v>
      </c>
    </row>
    <row r="8" spans="1:7" s="228" customFormat="1" ht="30" customHeight="1">
      <c r="A8" s="1026" t="s">
        <v>3204</v>
      </c>
      <c r="B8" s="1029"/>
      <c r="C8" s="451" t="s">
        <v>113</v>
      </c>
      <c r="D8" s="451" t="s">
        <v>112</v>
      </c>
      <c r="E8" s="451" t="s">
        <v>111</v>
      </c>
      <c r="F8" s="451" t="s">
        <v>110</v>
      </c>
      <c r="G8" s="452"/>
    </row>
    <row r="9" spans="1:7" s="228" customFormat="1" ht="30" customHeight="1">
      <c r="A9" s="1027"/>
      <c r="B9" s="1030"/>
      <c r="C9" s="449" t="s">
        <v>109</v>
      </c>
      <c r="D9" s="449" t="s">
        <v>109</v>
      </c>
      <c r="E9" s="449" t="s">
        <v>109</v>
      </c>
      <c r="F9" s="449" t="s">
        <v>109</v>
      </c>
      <c r="G9" s="453"/>
    </row>
    <row r="10" spans="1:7" ht="30" customHeight="1">
      <c r="A10" s="1027"/>
      <c r="B10" s="447" t="s">
        <v>938</v>
      </c>
      <c r="C10" s="446"/>
      <c r="D10" s="446"/>
      <c r="E10" s="446"/>
      <c r="F10" s="446"/>
      <c r="G10" s="1023" t="s">
        <v>3207</v>
      </c>
    </row>
    <row r="11" spans="1:7" ht="30" customHeight="1">
      <c r="A11" s="1027"/>
      <c r="B11" s="448" t="s">
        <v>959</v>
      </c>
      <c r="C11" s="220"/>
      <c r="D11" s="220"/>
      <c r="E11" s="220"/>
      <c r="F11" s="220"/>
      <c r="G11" s="1023"/>
    </row>
    <row r="12" spans="1:7">
      <c r="A12" s="1027"/>
      <c r="B12" s="448" t="s">
        <v>958</v>
      </c>
      <c r="C12" s="220"/>
      <c r="D12" s="220"/>
      <c r="E12" s="220"/>
      <c r="F12" s="220"/>
      <c r="G12" s="1023"/>
    </row>
    <row r="13" spans="1:7">
      <c r="A13" s="1027"/>
      <c r="B13" s="448" t="s">
        <v>957</v>
      </c>
      <c r="C13" s="220"/>
      <c r="D13" s="220"/>
      <c r="E13" s="220"/>
      <c r="F13" s="220"/>
      <c r="G13" s="1023"/>
    </row>
    <row r="14" spans="1:7">
      <c r="A14" s="1027"/>
      <c r="B14" s="448" t="s">
        <v>956</v>
      </c>
      <c r="C14" s="220"/>
      <c r="D14" s="220"/>
      <c r="E14" s="220"/>
      <c r="F14" s="220"/>
      <c r="G14" s="1023"/>
    </row>
    <row r="15" spans="1:7">
      <c r="A15" s="1027"/>
      <c r="B15" s="448" t="s">
        <v>937</v>
      </c>
      <c r="C15" s="220"/>
      <c r="D15" s="220"/>
      <c r="E15" s="220"/>
      <c r="F15" s="220"/>
      <c r="G15" s="1023"/>
    </row>
    <row r="16" spans="1:7">
      <c r="A16" s="1027"/>
      <c r="B16" s="448" t="s">
        <v>936</v>
      </c>
      <c r="C16" s="220"/>
      <c r="D16" s="220"/>
      <c r="E16" s="220"/>
      <c r="F16" s="220"/>
      <c r="G16" s="1023"/>
    </row>
    <row r="17" spans="1:7">
      <c r="A17" s="1027"/>
      <c r="B17" s="448" t="s">
        <v>935</v>
      </c>
      <c r="C17" s="220"/>
      <c r="D17" s="220"/>
      <c r="E17" s="220"/>
      <c r="F17" s="220"/>
      <c r="G17" s="1023"/>
    </row>
    <row r="18" spans="1:7">
      <c r="A18" s="1027"/>
      <c r="B18" s="448" t="s">
        <v>955</v>
      </c>
      <c r="C18" s="220"/>
      <c r="D18" s="220"/>
      <c r="E18" s="220"/>
      <c r="F18" s="220"/>
      <c r="G18" s="1023"/>
    </row>
    <row r="19" spans="1:7">
      <c r="A19" s="1027"/>
      <c r="B19" s="448" t="s">
        <v>954</v>
      </c>
      <c r="C19" s="220"/>
      <c r="D19" s="220"/>
      <c r="E19" s="220"/>
      <c r="F19" s="220"/>
      <c r="G19" s="1023"/>
    </row>
    <row r="20" spans="1:7">
      <c r="A20" s="1027"/>
      <c r="B20" s="448" t="s">
        <v>953</v>
      </c>
      <c r="C20" s="220"/>
      <c r="D20" s="220"/>
      <c r="E20" s="220"/>
      <c r="F20" s="220"/>
      <c r="G20" s="1023"/>
    </row>
    <row r="21" spans="1:7">
      <c r="A21" s="1027"/>
      <c r="B21" s="448" t="s">
        <v>952</v>
      </c>
      <c r="C21" s="220"/>
      <c r="D21" s="220"/>
      <c r="E21" s="220"/>
      <c r="F21" s="220"/>
      <c r="G21" s="1023"/>
    </row>
    <row r="22" spans="1:7">
      <c r="A22" s="1027"/>
      <c r="B22" s="448" t="s">
        <v>933</v>
      </c>
      <c r="C22" s="220"/>
      <c r="D22" s="220"/>
      <c r="E22" s="220"/>
      <c r="F22" s="220"/>
      <c r="G22" s="1023"/>
    </row>
    <row r="23" spans="1:7" ht="25.5">
      <c r="A23" s="1027"/>
      <c r="B23" s="448" t="s">
        <v>951</v>
      </c>
      <c r="C23" s="220"/>
      <c r="D23" s="220"/>
      <c r="E23" s="220"/>
      <c r="F23" s="220"/>
      <c r="G23" s="1023"/>
    </row>
    <row r="24" spans="1:7" ht="25.5">
      <c r="A24" s="1027"/>
      <c r="B24" s="448" t="s">
        <v>950</v>
      </c>
      <c r="C24" s="220"/>
      <c r="D24" s="220"/>
      <c r="E24" s="220"/>
      <c r="F24" s="220"/>
      <c r="G24" s="1023"/>
    </row>
    <row r="25" spans="1:7">
      <c r="A25" s="1027"/>
      <c r="B25" s="448" t="s">
        <v>934</v>
      </c>
      <c r="C25" s="220"/>
      <c r="D25" s="220"/>
      <c r="E25" s="220"/>
      <c r="F25" s="220"/>
      <c r="G25" s="1023"/>
    </row>
    <row r="26" spans="1:7" ht="15.75" thickBot="1">
      <c r="A26" s="1028"/>
      <c r="B26" s="454" t="s">
        <v>949</v>
      </c>
      <c r="C26" s="218"/>
      <c r="D26" s="218"/>
      <c r="E26" s="218"/>
      <c r="F26" s="218"/>
      <c r="G26" s="1024"/>
    </row>
    <row r="27" spans="1:7">
      <c r="A27" s="1019" t="s">
        <v>3153</v>
      </c>
      <c r="B27" s="227" t="s">
        <v>948</v>
      </c>
      <c r="C27" s="222"/>
      <c r="D27" s="404"/>
      <c r="E27" s="404"/>
      <c r="F27" s="404"/>
      <c r="G27" s="1022" t="s">
        <v>3206</v>
      </c>
    </row>
    <row r="28" spans="1:7" ht="35.1" customHeight="1">
      <c r="A28" s="1020"/>
      <c r="B28" s="226" t="s">
        <v>3201</v>
      </c>
      <c r="C28" s="220"/>
      <c r="D28" s="220"/>
      <c r="E28" s="220"/>
      <c r="F28" s="220"/>
      <c r="G28" s="1023"/>
    </row>
    <row r="29" spans="1:7">
      <c r="A29" s="1020"/>
      <c r="B29" s="226" t="s">
        <v>946</v>
      </c>
      <c r="C29" s="220"/>
      <c r="D29" s="220"/>
      <c r="E29" s="220"/>
      <c r="F29" s="220"/>
      <c r="G29" s="1023"/>
    </row>
    <row r="30" spans="1:7">
      <c r="A30" s="1020"/>
      <c r="B30" s="226" t="s">
        <v>945</v>
      </c>
      <c r="C30" s="220"/>
      <c r="D30" s="220"/>
      <c r="E30" s="220"/>
      <c r="F30" s="220"/>
      <c r="G30" s="1023"/>
    </row>
    <row r="31" spans="1:7" ht="15.75" thickBot="1">
      <c r="A31" s="1025"/>
      <c r="B31" s="225" t="s">
        <v>944</v>
      </c>
      <c r="C31" s="224"/>
      <c r="D31" s="224"/>
      <c r="E31" s="224"/>
      <c r="F31" s="224"/>
      <c r="G31" s="1023"/>
    </row>
    <row r="32" spans="1:7" ht="25.5">
      <c r="A32" s="1026" t="s">
        <v>3205</v>
      </c>
      <c r="B32" s="445" t="s">
        <v>3202</v>
      </c>
      <c r="C32" s="445"/>
      <c r="D32" s="445"/>
      <c r="E32" s="445"/>
      <c r="F32" s="445"/>
      <c r="G32" s="1022" t="s">
        <v>3208</v>
      </c>
    </row>
    <row r="33" spans="1:7" ht="25.5">
      <c r="A33" s="1027"/>
      <c r="B33" s="224" t="s">
        <v>941</v>
      </c>
      <c r="C33" s="224"/>
      <c r="D33" s="224"/>
      <c r="E33" s="224"/>
      <c r="F33" s="224"/>
      <c r="G33" s="1023"/>
    </row>
    <row r="34" spans="1:7" ht="30" customHeight="1" thickBot="1">
      <c r="A34" s="1028"/>
      <c r="B34" s="218" t="s">
        <v>3203</v>
      </c>
      <c r="C34" s="218"/>
      <c r="D34" s="218"/>
      <c r="E34" s="218"/>
      <c r="F34" s="218"/>
      <c r="G34" s="1024"/>
    </row>
    <row r="35" spans="1:7" ht="30" customHeight="1">
      <c r="A35" s="1019" t="s">
        <v>939</v>
      </c>
      <c r="B35" s="223" t="s">
        <v>938</v>
      </c>
      <c r="C35" s="404"/>
      <c r="D35" s="404"/>
      <c r="E35" s="404"/>
      <c r="F35" s="404"/>
      <c r="G35" s="1022" t="s">
        <v>3209</v>
      </c>
    </row>
    <row r="36" spans="1:7">
      <c r="A36" s="1020"/>
      <c r="B36" s="221" t="s">
        <v>937</v>
      </c>
      <c r="C36" s="220"/>
      <c r="D36" s="220"/>
      <c r="E36" s="220"/>
      <c r="F36" s="220"/>
      <c r="G36" s="1023"/>
    </row>
    <row r="37" spans="1:7">
      <c r="A37" s="1020"/>
      <c r="B37" s="221" t="s">
        <v>936</v>
      </c>
      <c r="C37" s="220"/>
      <c r="D37" s="220"/>
      <c r="E37" s="220"/>
      <c r="F37" s="220"/>
      <c r="G37" s="1023"/>
    </row>
    <row r="38" spans="1:7">
      <c r="A38" s="1020"/>
      <c r="B38" s="221" t="s">
        <v>935</v>
      </c>
      <c r="C38" s="220"/>
      <c r="D38" s="220"/>
      <c r="E38" s="220"/>
      <c r="F38" s="220"/>
      <c r="G38" s="1023"/>
    </row>
    <row r="39" spans="1:7">
      <c r="A39" s="1020"/>
      <c r="B39" s="221" t="s">
        <v>934</v>
      </c>
      <c r="C39" s="220"/>
      <c r="D39" s="220"/>
      <c r="E39" s="220"/>
      <c r="F39" s="220"/>
      <c r="G39" s="1023"/>
    </row>
    <row r="40" spans="1:7">
      <c r="A40" s="1020"/>
      <c r="B40" s="221" t="s">
        <v>933</v>
      </c>
      <c r="C40" s="220"/>
      <c r="D40" s="220"/>
      <c r="E40" s="220"/>
      <c r="F40" s="220"/>
      <c r="G40" s="1023"/>
    </row>
    <row r="41" spans="1:7" ht="15.75" thickBot="1">
      <c r="A41" s="1021"/>
      <c r="B41" s="219" t="s">
        <v>932</v>
      </c>
      <c r="C41" s="218"/>
      <c r="D41" s="218"/>
      <c r="E41" s="218"/>
      <c r="F41" s="218"/>
      <c r="G41" s="1024"/>
    </row>
    <row r="42" spans="1:7">
      <c r="A42" s="461"/>
      <c r="B42" s="461"/>
      <c r="C42" s="461"/>
      <c r="D42" s="461"/>
      <c r="E42" s="461"/>
      <c r="F42" s="461"/>
      <c r="G42" s="461"/>
    </row>
    <row r="43" spans="1:7">
      <c r="A43" s="461"/>
      <c r="B43" s="461"/>
      <c r="C43" s="461"/>
      <c r="D43" s="461"/>
      <c r="E43" s="461"/>
      <c r="F43" s="461"/>
      <c r="G43" s="461"/>
    </row>
    <row r="44" spans="1:7">
      <c r="A44" s="461"/>
      <c r="B44" s="461"/>
      <c r="C44" s="461"/>
      <c r="D44" s="461"/>
      <c r="E44" s="461"/>
      <c r="F44" s="461"/>
      <c r="G44" s="461"/>
    </row>
    <row r="45" spans="1:7">
      <c r="A45" s="461"/>
      <c r="B45" s="461"/>
      <c r="C45" s="461"/>
      <c r="D45" s="461"/>
      <c r="E45" s="461"/>
      <c r="F45" s="461"/>
      <c r="G45" s="461"/>
    </row>
    <row r="46" spans="1:7">
      <c r="A46" s="461"/>
      <c r="B46" s="461"/>
      <c r="C46" s="461"/>
      <c r="D46" s="461"/>
      <c r="E46" s="461"/>
      <c r="F46" s="461"/>
      <c r="G46" s="461"/>
    </row>
    <row r="47" spans="1:7">
      <c r="A47" s="461"/>
      <c r="B47" s="461"/>
      <c r="C47" s="461"/>
      <c r="D47" s="461"/>
      <c r="E47" s="461"/>
      <c r="F47" s="461"/>
      <c r="G47" s="461"/>
    </row>
    <row r="48" spans="1:7">
      <c r="A48" s="461"/>
      <c r="B48" s="461"/>
      <c r="C48" s="461"/>
      <c r="D48" s="461"/>
      <c r="E48" s="461"/>
      <c r="F48" s="461"/>
      <c r="G48" s="461"/>
    </row>
    <row r="49" spans="1:7">
      <c r="A49" s="461"/>
      <c r="B49" s="461"/>
      <c r="C49" s="461"/>
      <c r="D49" s="461"/>
      <c r="E49" s="461"/>
      <c r="F49" s="461"/>
      <c r="G49" s="461"/>
    </row>
    <row r="50" spans="1:7">
      <c r="A50" s="461"/>
      <c r="B50" s="461"/>
      <c r="C50" s="461"/>
      <c r="D50" s="461"/>
      <c r="E50" s="461"/>
      <c r="F50" s="461"/>
      <c r="G50" s="461"/>
    </row>
    <row r="51" spans="1:7">
      <c r="A51" s="461"/>
      <c r="B51" s="461"/>
      <c r="C51" s="461"/>
      <c r="D51" s="461"/>
      <c r="E51" s="461"/>
      <c r="F51" s="461"/>
      <c r="G51" s="461"/>
    </row>
    <row r="52" spans="1:7">
      <c r="A52" s="461"/>
      <c r="B52" s="461"/>
      <c r="C52" s="461"/>
      <c r="D52" s="461"/>
      <c r="E52" s="461"/>
      <c r="F52" s="461"/>
      <c r="G52" s="461"/>
    </row>
    <row r="53" spans="1:7">
      <c r="A53" s="461"/>
      <c r="B53" s="461"/>
      <c r="C53" s="461"/>
      <c r="D53" s="461"/>
      <c r="E53" s="461"/>
      <c r="F53" s="461"/>
      <c r="G53" s="46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31"/>
      <c r="B3" s="1031"/>
      <c r="C3" s="1031"/>
      <c r="D3" s="1031"/>
      <c r="E3" s="1031"/>
      <c r="F3" s="1031"/>
      <c r="G3" s="1031"/>
      <c r="H3" s="1031"/>
      <c r="I3" s="1031"/>
      <c r="J3" s="1031"/>
    </row>
    <row r="4" spans="1:21" ht="15" customHeight="1">
      <c r="A4" s="572" t="s">
        <v>878</v>
      </c>
      <c r="B4" s="573"/>
      <c r="C4" s="573"/>
      <c r="D4" s="573"/>
      <c r="E4" s="573"/>
      <c r="F4" s="573"/>
      <c r="G4" s="573"/>
      <c r="H4" s="573"/>
      <c r="I4" s="713"/>
      <c r="J4" s="576" t="s">
        <v>3179</v>
      </c>
    </row>
    <row r="5" spans="1:21" ht="20.100000000000001" customHeight="1">
      <c r="A5" s="691"/>
      <c r="B5" s="692"/>
      <c r="C5" s="692"/>
      <c r="D5" s="692"/>
      <c r="E5" s="692"/>
      <c r="F5" s="692"/>
      <c r="G5" s="692"/>
      <c r="H5" s="692"/>
      <c r="I5" s="714"/>
      <c r="J5" s="1032"/>
    </row>
    <row r="6" spans="1:21" ht="20.100000000000001" customHeight="1" thickBot="1">
      <c r="A6" s="574"/>
      <c r="B6" s="575"/>
      <c r="C6" s="575"/>
      <c r="D6" s="575"/>
      <c r="E6" s="575"/>
      <c r="F6" s="575"/>
      <c r="G6" s="575"/>
      <c r="H6" s="575"/>
      <c r="I6" s="1038"/>
      <c r="J6" s="577"/>
    </row>
    <row r="7" spans="1:21" ht="15.75" thickBot="1">
      <c r="A7" s="292" t="str">
        <f>Obsah!A32</f>
        <v>Informace platné k datu</v>
      </c>
      <c r="B7" s="115"/>
      <c r="C7" s="488">
        <f>Obsah!$C$3</f>
        <v>41912</v>
      </c>
      <c r="D7" s="112"/>
      <c r="E7" s="112"/>
      <c r="F7" s="112"/>
      <c r="G7" s="112"/>
      <c r="H7" s="112"/>
      <c r="I7" s="112"/>
      <c r="J7" s="232"/>
    </row>
    <row r="8" spans="1:21" ht="15" customHeight="1">
      <c r="A8" s="839" t="s">
        <v>1013</v>
      </c>
      <c r="B8" s="1034" t="s">
        <v>113</v>
      </c>
      <c r="C8" s="759"/>
      <c r="D8" s="753" t="s">
        <v>112</v>
      </c>
      <c r="E8" s="1035"/>
      <c r="F8" s="755" t="s">
        <v>111</v>
      </c>
      <c r="G8" s="756"/>
      <c r="H8" s="755" t="s">
        <v>110</v>
      </c>
      <c r="I8" s="1033"/>
      <c r="J8" s="766" t="s">
        <v>960</v>
      </c>
    </row>
    <row r="9" spans="1:21" ht="45" customHeight="1" thickBot="1">
      <c r="A9" s="1036"/>
      <c r="B9" s="763" t="s">
        <v>109</v>
      </c>
      <c r="C9" s="762"/>
      <c r="D9" s="763" t="s">
        <v>109</v>
      </c>
      <c r="E9" s="771"/>
      <c r="F9" s="763" t="s">
        <v>109</v>
      </c>
      <c r="G9" s="762"/>
      <c r="H9" s="763" t="s">
        <v>109</v>
      </c>
      <c r="I9" s="761"/>
      <c r="J9" s="767"/>
      <c r="K9" s="2"/>
      <c r="L9" s="2"/>
      <c r="M9" s="2"/>
      <c r="N9" s="2"/>
      <c r="O9" s="2"/>
      <c r="P9" s="2"/>
      <c r="Q9" s="2"/>
      <c r="R9" s="2"/>
      <c r="S9" s="2"/>
      <c r="T9" s="2"/>
    </row>
    <row r="10" spans="1:21" ht="30" customHeight="1" thickBot="1">
      <c r="A10" s="1037"/>
      <c r="B10" s="83" t="s">
        <v>120</v>
      </c>
      <c r="C10" s="81" t="s">
        <v>119</v>
      </c>
      <c r="D10" s="77" t="s">
        <v>120</v>
      </c>
      <c r="E10" s="79" t="s">
        <v>119</v>
      </c>
      <c r="F10" s="290" t="s">
        <v>120</v>
      </c>
      <c r="G10" s="291" t="s">
        <v>119</v>
      </c>
      <c r="H10" s="290" t="s">
        <v>120</v>
      </c>
      <c r="I10" s="312" t="s">
        <v>119</v>
      </c>
      <c r="J10" s="768"/>
      <c r="K10" s="231"/>
      <c r="L10" s="231"/>
      <c r="M10" s="231"/>
      <c r="N10" s="231"/>
      <c r="O10" s="231"/>
      <c r="P10" s="231"/>
      <c r="Q10" s="231"/>
      <c r="R10" s="231"/>
      <c r="S10" s="231"/>
      <c r="T10" s="231"/>
      <c r="U10" s="231"/>
    </row>
    <row r="11" spans="1:21">
      <c r="A11" s="71" t="s">
        <v>118</v>
      </c>
      <c r="B11" s="74"/>
      <c r="C11" s="75"/>
      <c r="D11" s="73"/>
      <c r="E11" s="76"/>
      <c r="F11" s="74"/>
      <c r="G11" s="75"/>
      <c r="H11" s="74"/>
      <c r="I11" s="313"/>
      <c r="J11" s="768"/>
      <c r="K11" s="231"/>
      <c r="L11" s="231"/>
      <c r="M11" s="231"/>
      <c r="N11" s="231"/>
      <c r="O11" s="231"/>
      <c r="P11" s="231"/>
      <c r="Q11" s="231"/>
      <c r="R11" s="231"/>
      <c r="S11" s="231"/>
      <c r="T11" s="231"/>
      <c r="U11" s="231"/>
    </row>
    <row r="12" spans="1:21">
      <c r="A12" s="71" t="s">
        <v>117</v>
      </c>
      <c r="B12" s="69"/>
      <c r="C12" s="67"/>
      <c r="D12" s="68"/>
      <c r="E12" s="70"/>
      <c r="F12" s="69"/>
      <c r="G12" s="67"/>
      <c r="H12" s="69"/>
      <c r="I12" s="68"/>
      <c r="J12" s="768"/>
      <c r="K12" s="231"/>
      <c r="L12" s="231"/>
      <c r="M12" s="231"/>
      <c r="N12" s="231"/>
      <c r="O12" s="231"/>
      <c r="P12" s="231"/>
      <c r="Q12" s="231"/>
      <c r="R12" s="231"/>
      <c r="S12" s="231"/>
      <c r="T12" s="231"/>
      <c r="U12" s="231"/>
    </row>
    <row r="13" spans="1:21">
      <c r="A13" s="71" t="s">
        <v>116</v>
      </c>
      <c r="B13" s="69"/>
      <c r="C13" s="67"/>
      <c r="D13" s="68"/>
      <c r="E13" s="70"/>
      <c r="F13" s="69"/>
      <c r="G13" s="67"/>
      <c r="H13" s="69"/>
      <c r="I13" s="68"/>
      <c r="J13" s="768"/>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69"/>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I17" sqref="I17"/>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53"/>
      <c r="B3" s="653"/>
      <c r="C3" s="653"/>
      <c r="D3" s="653"/>
      <c r="E3" s="653"/>
    </row>
    <row r="4" spans="1:5">
      <c r="A4" s="649" t="s">
        <v>12</v>
      </c>
      <c r="B4" s="649"/>
      <c r="C4" s="649"/>
      <c r="D4" s="649"/>
      <c r="E4" s="651" t="s">
        <v>3176</v>
      </c>
    </row>
    <row r="5" spans="1:5" ht="19.5" customHeight="1" thickBot="1">
      <c r="A5" s="650"/>
      <c r="B5" s="650"/>
      <c r="C5" s="650"/>
      <c r="D5" s="650"/>
      <c r="E5" s="652"/>
    </row>
    <row r="6" spans="1:5" ht="15.75" thickBot="1">
      <c r="A6" s="657" t="str">
        <f>Obsah!A3</f>
        <v>Informace platné k datu</v>
      </c>
      <c r="B6" s="658"/>
      <c r="C6" s="659"/>
      <c r="D6" s="488">
        <f>Obsah!C3</f>
        <v>41912</v>
      </c>
      <c r="E6" s="18"/>
    </row>
    <row r="7" spans="1:5">
      <c r="A7" s="584" t="s">
        <v>59</v>
      </c>
      <c r="B7" s="655"/>
      <c r="C7" s="656"/>
      <c r="D7" s="288">
        <v>1</v>
      </c>
      <c r="E7" s="586" t="s">
        <v>58</v>
      </c>
    </row>
    <row r="8" spans="1:5">
      <c r="A8" s="660" t="s">
        <v>57</v>
      </c>
      <c r="B8" s="661"/>
      <c r="C8" s="662"/>
      <c r="D8" s="289">
        <v>15</v>
      </c>
      <c r="E8" s="587"/>
    </row>
    <row r="9" spans="1:5" ht="15.75" thickBot="1">
      <c r="A9" s="663" t="s">
        <v>56</v>
      </c>
      <c r="B9" s="664"/>
      <c r="C9" s="664"/>
      <c r="D9" s="664"/>
      <c r="E9" s="6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39" t="s">
        <v>877</v>
      </c>
      <c r="B2" s="1040"/>
      <c r="C2" s="1040"/>
      <c r="D2" s="1040"/>
      <c r="E2" s="1040"/>
      <c r="F2" s="1040"/>
      <c r="G2" s="1040"/>
      <c r="H2" s="239"/>
      <c r="I2" s="239"/>
      <c r="J2" s="239"/>
      <c r="K2" s="239"/>
      <c r="L2" s="239"/>
      <c r="M2" s="239"/>
      <c r="N2" s="239"/>
      <c r="O2" s="239"/>
      <c r="P2" s="239"/>
      <c r="Q2" s="239"/>
      <c r="R2" s="239"/>
      <c r="S2" s="239"/>
      <c r="T2" s="239"/>
      <c r="U2" s="239"/>
      <c r="V2" s="238"/>
      <c r="W2" s="239"/>
      <c r="X2" s="239"/>
      <c r="Y2" s="239"/>
      <c r="Z2" s="238"/>
    </row>
    <row r="3" spans="1:26" ht="15" customHeight="1" thickBot="1">
      <c r="A3" s="1041"/>
      <c r="B3" s="1041"/>
      <c r="C3" s="1041"/>
      <c r="D3" s="1041"/>
      <c r="E3" s="1041"/>
      <c r="F3" s="1041"/>
      <c r="G3" s="1041"/>
    </row>
    <row r="4" spans="1:26" ht="15" customHeight="1">
      <c r="A4" s="992" t="s">
        <v>877</v>
      </c>
      <c r="B4" s="993"/>
      <c r="C4" s="993"/>
      <c r="D4" s="993"/>
      <c r="E4" s="993"/>
      <c r="F4" s="993"/>
      <c r="G4" s="993"/>
      <c r="H4" s="993"/>
      <c r="I4" s="993"/>
      <c r="J4" s="993"/>
      <c r="K4" s="993"/>
      <c r="L4" s="993"/>
      <c r="M4" s="993"/>
      <c r="N4" s="993"/>
      <c r="O4" s="993"/>
      <c r="P4" s="993"/>
      <c r="Q4" s="993"/>
      <c r="R4" s="993"/>
      <c r="S4" s="993"/>
      <c r="T4" s="993"/>
      <c r="U4" s="993"/>
      <c r="V4" s="143"/>
      <c r="W4" s="143"/>
      <c r="X4" s="143"/>
      <c r="Y4" s="143"/>
      <c r="Z4" s="576" t="s">
        <v>3179</v>
      </c>
    </row>
    <row r="5" spans="1:26">
      <c r="A5" s="1042"/>
      <c r="B5" s="1043"/>
      <c r="C5" s="1043"/>
      <c r="D5" s="1043"/>
      <c r="E5" s="1043"/>
      <c r="F5" s="1043"/>
      <c r="G5" s="1043"/>
      <c r="H5" s="1043"/>
      <c r="I5" s="1043"/>
      <c r="J5" s="1043"/>
      <c r="K5" s="1043"/>
      <c r="L5" s="1043"/>
      <c r="M5" s="1043"/>
      <c r="N5" s="1043"/>
      <c r="O5" s="1043"/>
      <c r="P5" s="1043"/>
      <c r="Q5" s="1043"/>
      <c r="R5" s="1043"/>
      <c r="S5" s="1043"/>
      <c r="T5" s="1043"/>
      <c r="U5" s="1043"/>
      <c r="V5" s="458"/>
      <c r="W5" s="458"/>
      <c r="X5" s="458"/>
      <c r="Y5" s="458"/>
      <c r="Z5" s="1032"/>
    </row>
    <row r="6" spans="1:26" ht="15.75" thickBot="1">
      <c r="A6" s="995"/>
      <c r="B6" s="996"/>
      <c r="C6" s="996"/>
      <c r="D6" s="996"/>
      <c r="E6" s="996"/>
      <c r="F6" s="996"/>
      <c r="G6" s="996"/>
      <c r="H6" s="996"/>
      <c r="I6" s="996"/>
      <c r="J6" s="996"/>
      <c r="K6" s="996"/>
      <c r="L6" s="996"/>
      <c r="M6" s="996"/>
      <c r="N6" s="996"/>
      <c r="O6" s="996"/>
      <c r="P6" s="996"/>
      <c r="Q6" s="996"/>
      <c r="R6" s="996"/>
      <c r="S6" s="996"/>
      <c r="T6" s="996"/>
      <c r="U6" s="996"/>
      <c r="V6" s="142"/>
      <c r="W6" s="142"/>
      <c r="X6" s="142"/>
      <c r="Y6" s="142"/>
      <c r="Z6" s="577"/>
    </row>
    <row r="7" spans="1:26" ht="15.75" thickBot="1">
      <c r="A7" s="237" t="str">
        <f>Obsah!A32</f>
        <v>Informace platné k datu</v>
      </c>
      <c r="B7" s="234"/>
      <c r="C7" s="236"/>
      <c r="D7" s="115"/>
      <c r="E7" s="113"/>
      <c r="F7" s="488">
        <f>Obsah!$C$3</f>
        <v>41912</v>
      </c>
      <c r="G7" s="235"/>
      <c r="H7" s="234"/>
      <c r="I7" s="234"/>
      <c r="J7" s="234"/>
      <c r="K7" s="234"/>
      <c r="L7" s="234"/>
      <c r="M7" s="234"/>
      <c r="N7" s="234"/>
      <c r="O7" s="234"/>
      <c r="P7" s="234"/>
      <c r="Q7" s="234"/>
      <c r="R7" s="234"/>
      <c r="S7" s="234"/>
      <c r="T7" s="234"/>
      <c r="U7" s="234"/>
      <c r="V7" s="235"/>
      <c r="W7" s="234"/>
      <c r="X7" s="234"/>
      <c r="Y7" s="234"/>
      <c r="Z7" s="15"/>
    </row>
    <row r="8" spans="1:26" ht="15.75" customHeight="1">
      <c r="A8" s="748" t="s">
        <v>1019</v>
      </c>
      <c r="B8" s="751" t="s">
        <v>113</v>
      </c>
      <c r="C8" s="780"/>
      <c r="D8" s="780"/>
      <c r="E8" s="780"/>
      <c r="F8" s="780"/>
      <c r="G8" s="752"/>
      <c r="H8" s="751" t="s">
        <v>112</v>
      </c>
      <c r="I8" s="780"/>
      <c r="J8" s="780"/>
      <c r="K8" s="780"/>
      <c r="L8" s="780"/>
      <c r="M8" s="752"/>
      <c r="N8" s="751" t="s">
        <v>111</v>
      </c>
      <c r="O8" s="780"/>
      <c r="P8" s="780"/>
      <c r="Q8" s="780"/>
      <c r="R8" s="780"/>
      <c r="S8" s="780"/>
      <c r="T8" s="774" t="s">
        <v>110</v>
      </c>
      <c r="U8" s="775"/>
      <c r="V8" s="775"/>
      <c r="W8" s="775"/>
      <c r="X8" s="775"/>
      <c r="Y8" s="776"/>
      <c r="Z8" s="789" t="s">
        <v>78</v>
      </c>
    </row>
    <row r="9" spans="1:26" ht="30" customHeight="1" thickBot="1">
      <c r="A9" s="749"/>
      <c r="B9" s="746" t="s">
        <v>109</v>
      </c>
      <c r="C9" s="777"/>
      <c r="D9" s="777"/>
      <c r="E9" s="777"/>
      <c r="F9" s="777"/>
      <c r="G9" s="747"/>
      <c r="H9" s="746" t="s">
        <v>109</v>
      </c>
      <c r="I9" s="777"/>
      <c r="J9" s="777"/>
      <c r="K9" s="777"/>
      <c r="L9" s="777"/>
      <c r="M9" s="747"/>
      <c r="N9" s="746" t="s">
        <v>109</v>
      </c>
      <c r="O9" s="777"/>
      <c r="P9" s="777"/>
      <c r="Q9" s="777"/>
      <c r="R9" s="777"/>
      <c r="S9" s="777"/>
      <c r="T9" s="763" t="s">
        <v>109</v>
      </c>
      <c r="U9" s="761"/>
      <c r="V9" s="761"/>
      <c r="W9" s="761"/>
      <c r="X9" s="761"/>
      <c r="Y9" s="771"/>
      <c r="Z9" s="790"/>
    </row>
    <row r="10" spans="1:26" ht="30" customHeight="1">
      <c r="A10" s="749"/>
      <c r="B10" s="799" t="s">
        <v>127</v>
      </c>
      <c r="C10" s="783" t="s">
        <v>126</v>
      </c>
      <c r="D10" s="785" t="s">
        <v>125</v>
      </c>
      <c r="E10" s="787" t="s">
        <v>124</v>
      </c>
      <c r="F10" s="772" t="s">
        <v>1018</v>
      </c>
      <c r="G10" s="778" t="s">
        <v>1026</v>
      </c>
      <c r="H10" s="781" t="s">
        <v>127</v>
      </c>
      <c r="I10" s="783" t="s">
        <v>126</v>
      </c>
      <c r="J10" s="785" t="s">
        <v>125</v>
      </c>
      <c r="K10" s="787" t="s">
        <v>124</v>
      </c>
      <c r="L10" s="772" t="s">
        <v>1018</v>
      </c>
      <c r="M10" s="778" t="s">
        <v>1026</v>
      </c>
      <c r="N10" s="781" t="s">
        <v>127</v>
      </c>
      <c r="O10" s="783" t="s">
        <v>126</v>
      </c>
      <c r="P10" s="785" t="s">
        <v>125</v>
      </c>
      <c r="Q10" s="787" t="s">
        <v>124</v>
      </c>
      <c r="R10" s="772" t="s">
        <v>1018</v>
      </c>
      <c r="S10" s="778" t="s">
        <v>1026</v>
      </c>
      <c r="T10" s="795" t="s">
        <v>127</v>
      </c>
      <c r="U10" s="781" t="s">
        <v>126</v>
      </c>
      <c r="V10" s="787" t="s">
        <v>125</v>
      </c>
      <c r="W10" s="787" t="s">
        <v>124</v>
      </c>
      <c r="X10" s="787" t="s">
        <v>1018</v>
      </c>
      <c r="Y10" s="772" t="s">
        <v>1026</v>
      </c>
      <c r="Z10" s="790"/>
    </row>
    <row r="11" spans="1:26" ht="30" customHeight="1" thickBot="1">
      <c r="A11" s="750"/>
      <c r="B11" s="800"/>
      <c r="C11" s="784"/>
      <c r="D11" s="786"/>
      <c r="E11" s="788"/>
      <c r="F11" s="773"/>
      <c r="G11" s="779"/>
      <c r="H11" s="782"/>
      <c r="I11" s="784"/>
      <c r="J11" s="786"/>
      <c r="K11" s="788"/>
      <c r="L11" s="773"/>
      <c r="M11" s="779"/>
      <c r="N11" s="782"/>
      <c r="O11" s="784"/>
      <c r="P11" s="786"/>
      <c r="Q11" s="788"/>
      <c r="R11" s="773"/>
      <c r="S11" s="779"/>
      <c r="T11" s="796"/>
      <c r="U11" s="782"/>
      <c r="V11" s="788"/>
      <c r="W11" s="788"/>
      <c r="X11" s="788"/>
      <c r="Y11" s="773"/>
      <c r="Z11" s="790"/>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790"/>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790"/>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790"/>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790"/>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790"/>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790"/>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790"/>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790"/>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790"/>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790"/>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790"/>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790"/>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790"/>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790"/>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790"/>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790"/>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791"/>
    </row>
    <row r="29" spans="1:26" ht="15" customHeight="1">
      <c r="A29" s="748" t="s">
        <v>1022</v>
      </c>
      <c r="B29" s="751" t="s">
        <v>113</v>
      </c>
      <c r="C29" s="780"/>
      <c r="D29" s="780"/>
      <c r="E29" s="780"/>
      <c r="F29" s="780"/>
      <c r="G29" s="752"/>
      <c r="H29" s="751" t="s">
        <v>112</v>
      </c>
      <c r="I29" s="780"/>
      <c r="J29" s="780"/>
      <c r="K29" s="780"/>
      <c r="L29" s="780"/>
      <c r="M29" s="752"/>
      <c r="N29" s="751" t="s">
        <v>111</v>
      </c>
      <c r="O29" s="780"/>
      <c r="P29" s="780"/>
      <c r="Q29" s="780"/>
      <c r="R29" s="780"/>
      <c r="S29" s="780"/>
      <c r="T29" s="774" t="s">
        <v>110</v>
      </c>
      <c r="U29" s="775"/>
      <c r="V29" s="775"/>
      <c r="W29" s="775"/>
      <c r="X29" s="775"/>
      <c r="Y29" s="776"/>
      <c r="Z29" s="789" t="s">
        <v>81</v>
      </c>
    </row>
    <row r="30" spans="1:26" ht="15.75" thickBot="1">
      <c r="A30" s="749"/>
      <c r="B30" s="746" t="s">
        <v>109</v>
      </c>
      <c r="C30" s="777"/>
      <c r="D30" s="777"/>
      <c r="E30" s="777"/>
      <c r="F30" s="777"/>
      <c r="G30" s="747"/>
      <c r="H30" s="746" t="s">
        <v>109</v>
      </c>
      <c r="I30" s="777"/>
      <c r="J30" s="777"/>
      <c r="K30" s="777"/>
      <c r="L30" s="777"/>
      <c r="M30" s="747"/>
      <c r="N30" s="746" t="s">
        <v>109</v>
      </c>
      <c r="O30" s="777"/>
      <c r="P30" s="777"/>
      <c r="Q30" s="777"/>
      <c r="R30" s="777"/>
      <c r="S30" s="777"/>
      <c r="T30" s="1044" t="s">
        <v>109</v>
      </c>
      <c r="U30" s="1045"/>
      <c r="V30" s="1045"/>
      <c r="W30" s="1045"/>
      <c r="X30" s="1045"/>
      <c r="Y30" s="1046"/>
      <c r="Z30" s="790"/>
    </row>
    <row r="31" spans="1:26" ht="30" customHeight="1">
      <c r="A31" s="749"/>
      <c r="B31" s="781" t="s">
        <v>127</v>
      </c>
      <c r="C31" s="783" t="s">
        <v>126</v>
      </c>
      <c r="D31" s="785" t="s">
        <v>125</v>
      </c>
      <c r="E31" s="787" t="s">
        <v>124</v>
      </c>
      <c r="F31" s="772" t="s">
        <v>1018</v>
      </c>
      <c r="G31" s="778" t="s">
        <v>1026</v>
      </c>
      <c r="H31" s="781" t="s">
        <v>127</v>
      </c>
      <c r="I31" s="783" t="s">
        <v>126</v>
      </c>
      <c r="J31" s="785" t="s">
        <v>125</v>
      </c>
      <c r="K31" s="787" t="s">
        <v>124</v>
      </c>
      <c r="L31" s="772" t="s">
        <v>1018</v>
      </c>
      <c r="M31" s="778" t="s">
        <v>1026</v>
      </c>
      <c r="N31" s="781" t="s">
        <v>127</v>
      </c>
      <c r="O31" s="783" t="s">
        <v>126</v>
      </c>
      <c r="P31" s="785" t="s">
        <v>125</v>
      </c>
      <c r="Q31" s="787" t="s">
        <v>124</v>
      </c>
      <c r="R31" s="772" t="s">
        <v>1018</v>
      </c>
      <c r="S31" s="778" t="s">
        <v>1026</v>
      </c>
      <c r="T31" s="793" t="s">
        <v>127</v>
      </c>
      <c r="U31" s="781" t="s">
        <v>126</v>
      </c>
      <c r="V31" s="787" t="s">
        <v>125</v>
      </c>
      <c r="W31" s="787" t="s">
        <v>124</v>
      </c>
      <c r="X31" s="787" t="s">
        <v>1018</v>
      </c>
      <c r="Y31" s="772" t="s">
        <v>1026</v>
      </c>
      <c r="Z31" s="790"/>
    </row>
    <row r="32" spans="1:26" ht="30" customHeight="1" thickBot="1">
      <c r="A32" s="750"/>
      <c r="B32" s="782"/>
      <c r="C32" s="784"/>
      <c r="D32" s="786"/>
      <c r="E32" s="788"/>
      <c r="F32" s="773"/>
      <c r="G32" s="779"/>
      <c r="H32" s="782"/>
      <c r="I32" s="784"/>
      <c r="J32" s="786"/>
      <c r="K32" s="788"/>
      <c r="L32" s="773"/>
      <c r="M32" s="779"/>
      <c r="N32" s="782"/>
      <c r="O32" s="784"/>
      <c r="P32" s="786"/>
      <c r="Q32" s="788"/>
      <c r="R32" s="773"/>
      <c r="S32" s="779"/>
      <c r="T32" s="794"/>
      <c r="U32" s="782"/>
      <c r="V32" s="788"/>
      <c r="W32" s="788"/>
      <c r="X32" s="788"/>
      <c r="Y32" s="773"/>
      <c r="Z32" s="790"/>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790"/>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791"/>
    </row>
    <row r="41" spans="1:26">
      <c r="B41" s="1"/>
      <c r="C41" s="1"/>
      <c r="D41" s="1"/>
      <c r="E41" s="1"/>
      <c r="F41" s="1"/>
      <c r="G41" s="1"/>
      <c r="H41" s="1"/>
    </row>
    <row r="42" spans="1:26">
      <c r="B42" s="459"/>
      <c r="C42" s="459"/>
      <c r="D42" s="460"/>
      <c r="E42" s="460"/>
      <c r="F42" s="460"/>
      <c r="G42" s="460"/>
      <c r="H42" s="1"/>
    </row>
    <row r="43" spans="1:26">
      <c r="B43" s="459"/>
      <c r="C43" s="459"/>
      <c r="D43" s="460"/>
      <c r="E43" s="460"/>
      <c r="F43" s="460"/>
      <c r="G43" s="460"/>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F35"/>
  <sheetViews>
    <sheetView zoomScale="90" zoomScaleNormal="90" workbookViewId="0">
      <selection sqref="A1:E2"/>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8" t="s">
        <v>3130</v>
      </c>
      <c r="B1" s="318"/>
      <c r="C1" s="1047" t="s">
        <v>1028</v>
      </c>
      <c r="D1" s="1047"/>
      <c r="E1" s="1047"/>
      <c r="F1" s="131"/>
    </row>
    <row r="2" spans="1:6" ht="36" customHeight="1">
      <c r="A2" s="317" t="s">
        <v>963</v>
      </c>
      <c r="B2" s="318"/>
      <c r="C2" s="1047"/>
      <c r="D2" s="1047"/>
      <c r="E2" s="1047"/>
      <c r="F2" s="131"/>
    </row>
    <row r="3" spans="1:6" ht="15.75" thickBot="1">
      <c r="A3" s="757"/>
      <c r="B3" s="757"/>
      <c r="C3" s="757"/>
      <c r="D3" s="757"/>
      <c r="E3" s="757"/>
    </row>
    <row r="4" spans="1:6">
      <c r="A4" s="572" t="s">
        <v>963</v>
      </c>
      <c r="B4" s="573"/>
      <c r="C4" s="573"/>
      <c r="D4" s="713"/>
      <c r="E4" s="689" t="s">
        <v>3180</v>
      </c>
    </row>
    <row r="5" spans="1:6" ht="24.95" customHeight="1" thickBot="1">
      <c r="A5" s="691"/>
      <c r="B5" s="692"/>
      <c r="C5" s="692"/>
      <c r="D5" s="714"/>
      <c r="E5" s="703"/>
    </row>
    <row r="6" spans="1:6" ht="15" customHeight="1" thickBot="1">
      <c r="A6" s="669" t="str">
        <f>Obsah!A48</f>
        <v>Informace platné k datu</v>
      </c>
      <c r="B6" s="840"/>
      <c r="C6" s="840"/>
      <c r="D6" s="488">
        <f>Obsah!$C$3</f>
        <v>41912</v>
      </c>
      <c r="E6" s="162"/>
    </row>
    <row r="7" spans="1:6">
      <c r="A7" s="1055" t="s">
        <v>3210</v>
      </c>
      <c r="B7" s="1056"/>
      <c r="C7" s="1056"/>
      <c r="D7" s="1057"/>
      <c r="E7" s="903" t="s">
        <v>53</v>
      </c>
      <c r="F7" s="121"/>
    </row>
    <row r="8" spans="1:6" ht="15.75" thickBot="1">
      <c r="A8" s="1058"/>
      <c r="B8" s="1059"/>
      <c r="C8" s="1059"/>
      <c r="D8" s="1060"/>
      <c r="E8" s="905"/>
    </row>
    <row r="9" spans="1:6" ht="60" customHeight="1">
      <c r="A9" s="1061" t="s">
        <v>930</v>
      </c>
      <c r="B9" s="1062"/>
      <c r="C9" s="1062"/>
      <c r="D9" s="1062"/>
      <c r="E9" s="1063"/>
    </row>
    <row r="10" spans="1:6" ht="30" customHeight="1">
      <c r="A10" s="1048" t="s">
        <v>929</v>
      </c>
      <c r="B10" s="1049"/>
      <c r="C10" s="1049"/>
      <c r="D10" s="1049"/>
      <c r="E10" s="1050"/>
    </row>
    <row r="11" spans="1:6" ht="99.95" customHeight="1">
      <c r="A11" s="1048" t="s">
        <v>3211</v>
      </c>
      <c r="B11" s="1049"/>
      <c r="C11" s="1049"/>
      <c r="D11" s="1049"/>
      <c r="E11" s="1050"/>
    </row>
    <row r="12" spans="1:6" ht="45" customHeight="1">
      <c r="A12" s="1048" t="s">
        <v>928</v>
      </c>
      <c r="B12" s="1049"/>
      <c r="C12" s="1049"/>
      <c r="D12" s="1049"/>
      <c r="E12" s="1050"/>
    </row>
    <row r="13" spans="1:6" ht="30" customHeight="1">
      <c r="A13" s="1048" t="s">
        <v>927</v>
      </c>
      <c r="B13" s="1049"/>
      <c r="C13" s="1049"/>
      <c r="D13" s="1049"/>
      <c r="E13" s="1050"/>
    </row>
    <row r="14" spans="1:6" ht="60" customHeight="1">
      <c r="A14" s="1048" t="s">
        <v>3196</v>
      </c>
      <c r="B14" s="1049"/>
      <c r="C14" s="1049"/>
      <c r="D14" s="1049"/>
      <c r="E14" s="1050"/>
    </row>
    <row r="15" spans="1:6" ht="30" customHeight="1">
      <c r="A15" s="1048" t="s">
        <v>3198</v>
      </c>
      <c r="B15" s="1049"/>
      <c r="C15" s="1049"/>
      <c r="D15" s="1049"/>
      <c r="E15" s="1050"/>
    </row>
    <row r="16" spans="1:6" ht="15" customHeight="1" thickBot="1">
      <c r="A16" s="1051" t="s">
        <v>926</v>
      </c>
      <c r="B16" s="1052"/>
      <c r="C16" s="1052"/>
      <c r="D16" s="1052"/>
      <c r="E16" s="1053"/>
    </row>
    <row r="17" spans="1:5">
      <c r="A17" s="245"/>
      <c r="B17" s="245"/>
      <c r="C17" s="245"/>
      <c r="D17" s="245"/>
      <c r="E17" s="245"/>
    </row>
    <row r="18" spans="1:5">
      <c r="A18" s="245"/>
      <c r="B18" s="245"/>
      <c r="C18" s="245"/>
      <c r="D18" s="245"/>
      <c r="E18" s="245"/>
    </row>
    <row r="19" spans="1:5">
      <c r="A19" s="245"/>
      <c r="B19" s="245"/>
      <c r="C19" s="245"/>
      <c r="D19" s="245"/>
      <c r="E19" s="245"/>
    </row>
    <row r="20" spans="1:5">
      <c r="A20" s="245"/>
      <c r="B20" s="245"/>
      <c r="C20" s="245"/>
      <c r="D20" s="245"/>
      <c r="E20" s="245"/>
    </row>
    <row r="21" spans="1:5">
      <c r="A21" s="245"/>
      <c r="B21" s="245"/>
      <c r="C21" s="245"/>
      <c r="D21" s="245"/>
      <c r="E21" s="245"/>
    </row>
    <row r="22" spans="1:5">
      <c r="A22" s="245"/>
      <c r="B22" s="245"/>
      <c r="C22" s="245"/>
      <c r="D22" s="245"/>
      <c r="E22" s="245"/>
    </row>
    <row r="23" spans="1:5">
      <c r="A23" s="245"/>
      <c r="B23" s="245"/>
      <c r="C23" s="245"/>
      <c r="D23" s="245"/>
      <c r="E23" s="245"/>
    </row>
    <row r="24" spans="1:5">
      <c r="A24" s="245"/>
      <c r="B24" s="245"/>
      <c r="C24" s="245"/>
      <c r="D24" s="245"/>
      <c r="E24" s="245"/>
    </row>
    <row r="25" spans="1:5">
      <c r="A25" s="1054"/>
      <c r="B25" s="1054"/>
      <c r="C25" s="1054"/>
      <c r="D25" s="1054"/>
      <c r="E25" s="244"/>
    </row>
    <row r="26" spans="1:5">
      <c r="A26" s="244"/>
      <c r="B26" s="244"/>
      <c r="C26" s="244"/>
      <c r="D26" s="244"/>
      <c r="E26" s="244"/>
    </row>
    <row r="27" spans="1:5">
      <c r="A27" s="244"/>
      <c r="B27" s="244"/>
      <c r="C27" s="244"/>
      <c r="D27" s="244"/>
      <c r="E27" s="244"/>
    </row>
    <row r="28" spans="1:5">
      <c r="A28" s="243"/>
      <c r="B28" s="243"/>
      <c r="C28" s="243"/>
      <c r="D28" s="243"/>
      <c r="E28" s="243"/>
    </row>
    <row r="29" spans="1:5">
      <c r="A29" s="243"/>
      <c r="B29" s="243"/>
      <c r="C29" s="243"/>
      <c r="D29" s="243"/>
      <c r="E29" s="243"/>
    </row>
    <row r="30" spans="1:5">
      <c r="A30" s="243"/>
      <c r="B30" s="243"/>
      <c r="C30" s="243"/>
      <c r="D30" s="243"/>
      <c r="E30" s="243"/>
    </row>
    <row r="31" spans="1:5">
      <c r="A31" s="243"/>
      <c r="B31" s="243"/>
      <c r="C31" s="243"/>
      <c r="D31" s="243"/>
      <c r="E31" s="243"/>
    </row>
    <row r="32" spans="1:5">
      <c r="A32" s="243"/>
      <c r="B32" s="243"/>
      <c r="C32" s="243"/>
      <c r="D32" s="243"/>
      <c r="E32" s="243"/>
    </row>
    <row r="33" spans="1:5">
      <c r="A33" s="243"/>
      <c r="B33" s="243"/>
      <c r="C33" s="243"/>
      <c r="D33" s="243"/>
      <c r="E33" s="243"/>
    </row>
    <row r="34" spans="1:5">
      <c r="A34" s="243"/>
      <c r="B34" s="243"/>
      <c r="C34" s="243"/>
      <c r="D34" s="243"/>
      <c r="E34" s="243"/>
    </row>
    <row r="35" spans="1:5">
      <c r="A35" s="243"/>
      <c r="B35" s="243"/>
      <c r="C35" s="243"/>
      <c r="D35" s="243"/>
      <c r="E35" s="24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sqref="A1:C1"/>
    </sheetView>
  </sheetViews>
  <sheetFormatPr defaultRowHeight="15"/>
  <cols>
    <col min="1" max="1" width="45.7109375" customWidth="1"/>
    <col min="2" max="2" width="50.42578125" customWidth="1"/>
    <col min="3" max="3" width="45.7109375" customWidth="1"/>
    <col min="4" max="4" width="20.7109375" customWidth="1"/>
  </cols>
  <sheetData>
    <row r="1" spans="1:4">
      <c r="A1" s="58" t="s">
        <v>3129</v>
      </c>
      <c r="B1" s="58"/>
      <c r="C1" s="17"/>
      <c r="D1" s="17"/>
    </row>
    <row r="2" spans="1:4">
      <c r="A2" s="58" t="s">
        <v>963</v>
      </c>
      <c r="B2" s="58"/>
      <c r="C2" s="17"/>
      <c r="D2" s="17"/>
    </row>
    <row r="3" spans="1:4">
      <c r="A3" s="556"/>
      <c r="B3" s="556"/>
      <c r="C3" s="556"/>
      <c r="D3" s="556"/>
    </row>
    <row r="4" spans="1:4">
      <c r="A4" s="1066" t="s">
        <v>963</v>
      </c>
      <c r="B4" s="1067"/>
      <c r="C4" s="1068"/>
      <c r="D4" s="1070" t="s">
        <v>3180</v>
      </c>
    </row>
    <row r="5" spans="1:4" ht="15.75" thickBot="1">
      <c r="A5" s="1069"/>
      <c r="B5" s="692"/>
      <c r="C5" s="714"/>
      <c r="D5" s="1071"/>
    </row>
    <row r="6" spans="1:4" ht="15.75" thickBot="1">
      <c r="A6" s="669" t="str">
        <f>Obsah!A48</f>
        <v>Informace platné k datu</v>
      </c>
      <c r="B6" s="840"/>
      <c r="C6" s="488">
        <f>Obsah!$C$3</f>
        <v>41912</v>
      </c>
      <c r="D6" s="162"/>
    </row>
    <row r="7" spans="1:4">
      <c r="A7" s="1055" t="s">
        <v>3104</v>
      </c>
      <c r="B7" s="1056"/>
      <c r="C7" s="1057"/>
      <c r="D7" s="903" t="s">
        <v>48</v>
      </c>
    </row>
    <row r="8" spans="1:4" ht="15.75" thickBot="1">
      <c r="A8" s="1072"/>
      <c r="B8" s="1073"/>
      <c r="C8" s="1074"/>
      <c r="D8" s="905"/>
    </row>
    <row r="9" spans="1:4">
      <c r="A9" s="1019" t="s">
        <v>3152</v>
      </c>
      <c r="B9" s="227" t="s">
        <v>938</v>
      </c>
      <c r="C9" s="222"/>
      <c r="D9" s="1022" t="s">
        <v>3100</v>
      </c>
    </row>
    <row r="10" spans="1:4">
      <c r="A10" s="1020"/>
      <c r="B10" s="226" t="s">
        <v>959</v>
      </c>
      <c r="C10" s="220"/>
      <c r="D10" s="1023"/>
    </row>
    <row r="11" spans="1:4">
      <c r="A11" s="1020"/>
      <c r="B11" s="226" t="s">
        <v>958</v>
      </c>
      <c r="C11" s="220"/>
      <c r="D11" s="1023"/>
    </row>
    <row r="12" spans="1:4">
      <c r="A12" s="1020"/>
      <c r="B12" s="226" t="s">
        <v>957</v>
      </c>
      <c r="C12" s="220"/>
      <c r="D12" s="1023"/>
    </row>
    <row r="13" spans="1:4">
      <c r="A13" s="1020"/>
      <c r="B13" s="226" t="s">
        <v>956</v>
      </c>
      <c r="C13" s="220"/>
      <c r="D13" s="1023"/>
    </row>
    <row r="14" spans="1:4">
      <c r="A14" s="1020"/>
      <c r="B14" s="226" t="s">
        <v>937</v>
      </c>
      <c r="C14" s="220"/>
      <c r="D14" s="1023"/>
    </row>
    <row r="15" spans="1:4">
      <c r="A15" s="1020"/>
      <c r="B15" s="226" t="s">
        <v>936</v>
      </c>
      <c r="C15" s="220"/>
      <c r="D15" s="1023"/>
    </row>
    <row r="16" spans="1:4">
      <c r="A16" s="1020"/>
      <c r="B16" s="226" t="s">
        <v>935</v>
      </c>
      <c r="C16" s="220"/>
      <c r="D16" s="1023"/>
    </row>
    <row r="17" spans="1:5">
      <c r="A17" s="1020"/>
      <c r="B17" s="226" t="s">
        <v>955</v>
      </c>
      <c r="C17" s="220"/>
      <c r="D17" s="1023"/>
    </row>
    <row r="18" spans="1:5">
      <c r="A18" s="1020"/>
      <c r="B18" s="226" t="s">
        <v>954</v>
      </c>
      <c r="C18" s="220"/>
      <c r="D18" s="1023"/>
    </row>
    <row r="19" spans="1:5">
      <c r="A19" s="1020"/>
      <c r="B19" s="226" t="s">
        <v>953</v>
      </c>
      <c r="C19" s="220"/>
      <c r="D19" s="1023"/>
    </row>
    <row r="20" spans="1:5">
      <c r="A20" s="1020"/>
      <c r="B20" s="226" t="s">
        <v>952</v>
      </c>
      <c r="C20" s="220"/>
      <c r="D20" s="1023"/>
    </row>
    <row r="21" spans="1:5">
      <c r="A21" s="1020"/>
      <c r="B21" s="226" t="s">
        <v>933</v>
      </c>
      <c r="C21" s="220"/>
      <c r="D21" s="1023"/>
    </row>
    <row r="22" spans="1:5" ht="25.5">
      <c r="A22" s="1020"/>
      <c r="B22" s="226" t="s">
        <v>951</v>
      </c>
      <c r="C22" s="220"/>
      <c r="D22" s="1023"/>
    </row>
    <row r="23" spans="1:5" ht="25.5">
      <c r="A23" s="1020"/>
      <c r="B23" s="226" t="s">
        <v>950</v>
      </c>
      <c r="C23" s="220"/>
      <c r="D23" s="1023"/>
    </row>
    <row r="24" spans="1:5">
      <c r="A24" s="1020"/>
      <c r="B24" s="226" t="s">
        <v>934</v>
      </c>
      <c r="C24" s="220"/>
      <c r="D24" s="1023"/>
    </row>
    <row r="25" spans="1:5" ht="15.75" thickBot="1">
      <c r="A25" s="1025"/>
      <c r="B25" s="225" t="s">
        <v>949</v>
      </c>
      <c r="C25" s="224"/>
      <c r="D25" s="1023"/>
    </row>
    <row r="26" spans="1:5">
      <c r="A26" s="1019" t="s">
        <v>3151</v>
      </c>
      <c r="B26" s="227" t="s">
        <v>948</v>
      </c>
      <c r="C26" s="222"/>
      <c r="D26" s="1022" t="s">
        <v>3101</v>
      </c>
    </row>
    <row r="27" spans="1:5" ht="38.25">
      <c r="A27" s="1020"/>
      <c r="B27" s="226" t="s">
        <v>947</v>
      </c>
      <c r="C27" s="220"/>
      <c r="D27" s="1023"/>
    </row>
    <row r="28" spans="1:5">
      <c r="A28" s="1020"/>
      <c r="B28" s="226" t="s">
        <v>946</v>
      </c>
      <c r="C28" s="220"/>
      <c r="D28" s="1023"/>
    </row>
    <row r="29" spans="1:5">
      <c r="A29" s="1020"/>
      <c r="B29" s="226" t="s">
        <v>945</v>
      </c>
      <c r="C29" s="220"/>
      <c r="D29" s="1023"/>
    </row>
    <row r="30" spans="1:5" ht="15.75" thickBot="1">
      <c r="A30" s="1025"/>
      <c r="B30" s="225" t="s">
        <v>944</v>
      </c>
      <c r="C30" s="224"/>
      <c r="D30" s="1023"/>
    </row>
    <row r="31" spans="1:5" ht="30" customHeight="1">
      <c r="A31" s="1019" t="s">
        <v>943</v>
      </c>
      <c r="B31" s="227" t="s">
        <v>942</v>
      </c>
      <c r="C31" s="223"/>
      <c r="D31" s="1076" t="s">
        <v>3102</v>
      </c>
      <c r="E31" s="7"/>
    </row>
    <row r="32" spans="1:5" ht="25.5">
      <c r="A32" s="1020"/>
      <c r="B32" s="226" t="s">
        <v>941</v>
      </c>
      <c r="C32" s="456"/>
      <c r="D32" s="1077"/>
      <c r="E32" s="7"/>
    </row>
    <row r="33" spans="1:5" ht="26.25" thickBot="1">
      <c r="A33" s="1021"/>
      <c r="B33" s="457" t="s">
        <v>940</v>
      </c>
      <c r="C33" s="218"/>
      <c r="D33" s="1078"/>
      <c r="E33" s="7"/>
    </row>
    <row r="34" spans="1:5" ht="15" customHeight="1">
      <c r="A34" s="1075" t="s">
        <v>3154</v>
      </c>
      <c r="B34" s="455" t="s">
        <v>938</v>
      </c>
      <c r="C34" s="446"/>
      <c r="D34" s="1023" t="s">
        <v>3103</v>
      </c>
      <c r="E34" s="7"/>
    </row>
    <row r="35" spans="1:5">
      <c r="A35" s="635"/>
      <c r="B35" s="221" t="s">
        <v>937</v>
      </c>
      <c r="C35" s="220"/>
      <c r="D35" s="1023"/>
    </row>
    <row r="36" spans="1:5">
      <c r="A36" s="635"/>
      <c r="B36" s="221" t="s">
        <v>936</v>
      </c>
      <c r="C36" s="220"/>
      <c r="D36" s="1023"/>
    </row>
    <row r="37" spans="1:5">
      <c r="A37" s="635"/>
      <c r="B37" s="221" t="s">
        <v>935</v>
      </c>
      <c r="C37" s="220"/>
      <c r="D37" s="1023"/>
    </row>
    <row r="38" spans="1:5">
      <c r="A38" s="635"/>
      <c r="B38" s="221" t="s">
        <v>934</v>
      </c>
      <c r="C38" s="220"/>
      <c r="D38" s="1023"/>
    </row>
    <row r="39" spans="1:5">
      <c r="A39" s="635"/>
      <c r="B39" s="221" t="s">
        <v>933</v>
      </c>
      <c r="C39" s="220"/>
      <c r="D39" s="1023"/>
    </row>
    <row r="40" spans="1:5">
      <c r="A40" s="635"/>
      <c r="B40" s="221" t="s">
        <v>932</v>
      </c>
      <c r="C40" s="220"/>
      <c r="D40" s="1023"/>
    </row>
    <row r="41" spans="1:5" ht="15" customHeight="1">
      <c r="A41" s="1064" t="s">
        <v>1029</v>
      </c>
      <c r="B41" s="320" t="s">
        <v>1032</v>
      </c>
      <c r="C41" s="320"/>
      <c r="D41" s="1023"/>
    </row>
    <row r="42" spans="1:5" ht="25.5">
      <c r="A42" s="1064"/>
      <c r="B42" s="321" t="s">
        <v>1031</v>
      </c>
      <c r="C42" s="320"/>
      <c r="D42" s="1023"/>
    </row>
    <row r="43" spans="1:5" ht="25.5">
      <c r="A43" s="1064"/>
      <c r="B43" s="320" t="s">
        <v>1033</v>
      </c>
      <c r="C43" s="320"/>
      <c r="D43" s="1023"/>
    </row>
    <row r="44" spans="1:5" ht="25.5">
      <c r="A44" s="1064"/>
      <c r="B44" s="320" t="s">
        <v>1030</v>
      </c>
      <c r="C44" s="320"/>
      <c r="D44" s="1023"/>
    </row>
    <row r="45" spans="1:5" ht="26.25" thickBot="1">
      <c r="A45" s="1065"/>
      <c r="B45" s="322" t="s">
        <v>3155</v>
      </c>
      <c r="C45" s="322"/>
      <c r="D45" s="1024"/>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12" sqref="C12"/>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571"/>
      <c r="B3" s="571"/>
      <c r="C3" s="571"/>
      <c r="D3" s="571"/>
    </row>
    <row r="4" spans="1:5" ht="15" customHeight="1">
      <c r="A4" s="572" t="s">
        <v>106</v>
      </c>
      <c r="B4" s="573"/>
      <c r="C4" s="573"/>
      <c r="D4" s="689" t="s">
        <v>3180</v>
      </c>
    </row>
    <row r="5" spans="1:5" ht="24.95" customHeight="1" thickBot="1">
      <c r="A5" s="574"/>
      <c r="B5" s="575"/>
      <c r="C5" s="575"/>
      <c r="D5" s="718"/>
    </row>
    <row r="6" spans="1:5" ht="15" customHeight="1" thickBot="1">
      <c r="A6" s="47" t="str">
        <f>Obsah!A48</f>
        <v>Informace platné k datu</v>
      </c>
      <c r="B6" s="249"/>
      <c r="C6" s="488">
        <f>Obsah!$C$3</f>
        <v>41912</v>
      </c>
      <c r="D6" s="44"/>
    </row>
    <row r="7" spans="1:5" ht="39" customHeight="1" thickBot="1">
      <c r="A7" s="954" t="s">
        <v>966</v>
      </c>
      <c r="B7" s="955"/>
      <c r="C7" s="125" t="s">
        <v>113</v>
      </c>
      <c r="D7" s="278"/>
    </row>
    <row r="8" spans="1:5" ht="15" customHeight="1">
      <c r="A8" s="984" t="s">
        <v>965</v>
      </c>
      <c r="B8" s="247" t="s">
        <v>105</v>
      </c>
      <c r="C8" s="514"/>
      <c r="D8" s="586" t="s">
        <v>875</v>
      </c>
    </row>
    <row r="9" spans="1:5">
      <c r="A9" s="985"/>
      <c r="B9" s="248" t="s">
        <v>103</v>
      </c>
      <c r="C9" s="515"/>
      <c r="D9" s="587"/>
    </row>
    <row r="10" spans="1:5" ht="15.75" thickBot="1">
      <c r="A10" s="986"/>
      <c r="B10" s="246" t="s">
        <v>102</v>
      </c>
      <c r="C10" s="516"/>
      <c r="D10" s="588"/>
    </row>
    <row r="11" spans="1:5" ht="15" customHeight="1">
      <c r="A11" s="984" t="s">
        <v>964</v>
      </c>
      <c r="B11" s="247" t="s">
        <v>103</v>
      </c>
      <c r="C11" s="247"/>
      <c r="D11" s="586" t="s">
        <v>868</v>
      </c>
    </row>
    <row r="12" spans="1:5" ht="15.75" thickBot="1">
      <c r="A12" s="986"/>
      <c r="B12" s="246" t="s">
        <v>102</v>
      </c>
      <c r="C12" s="246"/>
      <c r="D12" s="588"/>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571"/>
      <c r="B3" s="571"/>
      <c r="C3" s="571"/>
      <c r="D3" s="571"/>
      <c r="E3" s="571"/>
    </row>
    <row r="4" spans="1:5">
      <c r="A4" s="572" t="s">
        <v>962</v>
      </c>
      <c r="B4" s="573"/>
      <c r="C4" s="573"/>
      <c r="D4" s="573"/>
      <c r="E4" s="689" t="s">
        <v>3180</v>
      </c>
    </row>
    <row r="5" spans="1:5" ht="24.95" customHeight="1" thickBot="1">
      <c r="A5" s="574"/>
      <c r="B5" s="575"/>
      <c r="C5" s="575"/>
      <c r="D5" s="575"/>
      <c r="E5" s="718"/>
    </row>
    <row r="6" spans="1:5" ht="15.75" thickBot="1">
      <c r="A6" s="84" t="str">
        <f>Obsah!A48</f>
        <v>Informace platné k datu</v>
      </c>
      <c r="B6" s="251"/>
      <c r="C6" s="235"/>
      <c r="D6" s="488">
        <f>Obsah!$C$3</f>
        <v>41912</v>
      </c>
      <c r="E6" s="250"/>
    </row>
    <row r="7" spans="1:5" ht="39" thickBot="1">
      <c r="A7" s="954" t="s">
        <v>966</v>
      </c>
      <c r="B7" s="955"/>
      <c r="C7" s="1080"/>
      <c r="D7" s="125" t="s">
        <v>113</v>
      </c>
      <c r="E7" s="279"/>
    </row>
    <row r="8" spans="1:5">
      <c r="A8" s="989" t="s">
        <v>969</v>
      </c>
      <c r="B8" s="1079" t="s">
        <v>100</v>
      </c>
      <c r="C8" s="925"/>
      <c r="D8" s="517"/>
      <c r="E8" s="842" t="s">
        <v>74</v>
      </c>
    </row>
    <row r="9" spans="1:5">
      <c r="A9" s="975"/>
      <c r="B9" s="624" t="s">
        <v>91</v>
      </c>
      <c r="C9" s="923"/>
      <c r="D9" s="518"/>
      <c r="E9" s="843"/>
    </row>
    <row r="10" spans="1:5">
      <c r="A10" s="975"/>
      <c r="B10" s="624" t="s">
        <v>919</v>
      </c>
      <c r="C10" s="923"/>
      <c r="D10" s="263"/>
      <c r="E10" s="843"/>
    </row>
    <row r="11" spans="1:5">
      <c r="A11" s="975"/>
      <c r="B11" s="624" t="s">
        <v>918</v>
      </c>
      <c r="C11" s="923"/>
      <c r="D11" s="263"/>
      <c r="E11" s="843"/>
    </row>
    <row r="12" spans="1:5" ht="15.75" thickBot="1">
      <c r="A12" s="976"/>
      <c r="B12" s="983" t="s">
        <v>917</v>
      </c>
      <c r="C12" s="918"/>
      <c r="D12" s="264"/>
      <c r="E12" s="844"/>
    </row>
    <row r="13" spans="1:5">
      <c r="A13" s="977" t="s">
        <v>968</v>
      </c>
      <c r="B13" s="978" t="s">
        <v>95</v>
      </c>
      <c r="C13" s="927"/>
      <c r="D13" s="265"/>
      <c r="E13" s="842" t="s">
        <v>71</v>
      </c>
    </row>
    <row r="14" spans="1:5">
      <c r="A14" s="975"/>
      <c r="B14" s="624" t="s">
        <v>93</v>
      </c>
      <c r="C14" s="923"/>
      <c r="D14" s="263"/>
      <c r="E14" s="843"/>
    </row>
    <row r="15" spans="1:5">
      <c r="A15" s="975"/>
      <c r="B15" s="624" t="s">
        <v>92</v>
      </c>
      <c r="C15" s="923"/>
      <c r="D15" s="263"/>
      <c r="E15" s="843"/>
    </row>
    <row r="16" spans="1:5">
      <c r="A16" s="975"/>
      <c r="B16" s="624" t="s">
        <v>967</v>
      </c>
      <c r="C16" s="923"/>
      <c r="D16" s="263"/>
      <c r="E16" s="843"/>
    </row>
    <row r="17" spans="1:5">
      <c r="A17" s="975"/>
      <c r="B17" s="624" t="s">
        <v>90</v>
      </c>
      <c r="C17" s="923"/>
      <c r="D17" s="263"/>
      <c r="E17" s="843"/>
    </row>
    <row r="18" spans="1:5" ht="15.75" thickBot="1">
      <c r="A18" s="976"/>
      <c r="B18" s="983" t="s">
        <v>918</v>
      </c>
      <c r="C18" s="918"/>
      <c r="D18" s="264"/>
      <c r="E18" s="844"/>
    </row>
    <row r="19" spans="1:5">
      <c r="A19" s="977" t="s">
        <v>921</v>
      </c>
      <c r="B19" s="978" t="s">
        <v>100</v>
      </c>
      <c r="C19" s="927"/>
      <c r="D19" s="265"/>
      <c r="E19" s="842" t="s">
        <v>78</v>
      </c>
    </row>
    <row r="20" spans="1:5">
      <c r="A20" s="975"/>
      <c r="B20" s="624" t="s">
        <v>91</v>
      </c>
      <c r="C20" s="923"/>
      <c r="D20" s="263"/>
      <c r="E20" s="843"/>
    </row>
    <row r="21" spans="1:5">
      <c r="A21" s="975"/>
      <c r="B21" s="624" t="s">
        <v>919</v>
      </c>
      <c r="C21" s="923"/>
      <c r="D21" s="263"/>
      <c r="E21" s="843"/>
    </row>
    <row r="22" spans="1:5">
      <c r="A22" s="975"/>
      <c r="B22" s="624" t="s">
        <v>918</v>
      </c>
      <c r="C22" s="923"/>
      <c r="D22" s="263"/>
      <c r="E22" s="843"/>
    </row>
    <row r="23" spans="1:5" ht="15.75" thickBot="1">
      <c r="A23" s="976"/>
      <c r="B23" s="983" t="s">
        <v>917</v>
      </c>
      <c r="C23" s="918"/>
      <c r="D23" s="264"/>
      <c r="E23" s="8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081" t="s">
        <v>3</v>
      </c>
      <c r="B1" s="1081"/>
      <c r="C1" s="1081"/>
      <c r="D1" s="401"/>
    </row>
    <row r="2" spans="1:5">
      <c r="A2" s="1081" t="s">
        <v>2</v>
      </c>
      <c r="B2" s="1081"/>
      <c r="C2" s="1081"/>
      <c r="D2" s="401"/>
    </row>
    <row r="3" spans="1:5" ht="13.5" thickBot="1">
      <c r="A3" s="1082"/>
      <c r="B3" s="1082"/>
      <c r="C3" s="1082"/>
      <c r="D3" s="1082"/>
    </row>
    <row r="4" spans="1:5">
      <c r="A4" s="1083" t="s">
        <v>2</v>
      </c>
      <c r="B4" s="1084"/>
      <c r="C4" s="1084"/>
      <c r="D4" s="1085"/>
    </row>
    <row r="5" spans="1:5" ht="13.5" thickBot="1">
      <c r="A5" s="1086"/>
      <c r="B5" s="1087"/>
      <c r="C5" s="1087"/>
      <c r="D5" s="1088"/>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089"/>
      <c r="B1333" s="1090" t="s">
        <v>1321</v>
      </c>
      <c r="C1333" s="1091"/>
      <c r="D1333" s="340" t="s">
        <v>1320</v>
      </c>
      <c r="E1333" s="330"/>
    </row>
    <row r="1334" spans="1:5">
      <c r="A1334" s="1089"/>
      <c r="B1334" s="1090"/>
      <c r="C1334" s="1091"/>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570" t="s">
        <v>1</v>
      </c>
      <c r="B1" s="570"/>
      <c r="C1" s="570"/>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C18" sqref="C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8" t="s">
        <v>974</v>
      </c>
      <c r="B1" s="678"/>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571"/>
      <c r="B3" s="571"/>
      <c r="C3" s="571"/>
      <c r="D3" s="571"/>
      <c r="E3" s="571"/>
      <c r="F3" s="571"/>
      <c r="G3" s="571"/>
      <c r="H3" s="571"/>
      <c r="I3" s="38"/>
      <c r="J3" s="38"/>
    </row>
    <row r="4" spans="1:11" ht="15" customHeight="1">
      <c r="A4" s="572" t="s">
        <v>70</v>
      </c>
      <c r="B4" s="681"/>
      <c r="C4" s="681"/>
      <c r="D4" s="681"/>
      <c r="E4" s="681"/>
      <c r="F4" s="681"/>
      <c r="G4" s="681"/>
      <c r="H4" s="681"/>
      <c r="I4" s="681"/>
      <c r="J4" s="681"/>
      <c r="K4" s="576" t="s">
        <v>3176</v>
      </c>
    </row>
    <row r="5" spans="1:11" ht="18" customHeight="1" thickBot="1">
      <c r="A5" s="682"/>
      <c r="B5" s="683"/>
      <c r="C5" s="683"/>
      <c r="D5" s="683"/>
      <c r="E5" s="683"/>
      <c r="F5" s="683"/>
      <c r="G5" s="683"/>
      <c r="H5" s="683"/>
      <c r="I5" s="683"/>
      <c r="J5" s="683"/>
      <c r="K5" s="577"/>
    </row>
    <row r="6" spans="1:11" ht="15" customHeight="1" thickBot="1">
      <c r="A6" s="669" t="str">
        <f>Obsah!A3</f>
        <v>Informace platné k datu</v>
      </c>
      <c r="B6" s="670"/>
      <c r="C6" s="671"/>
      <c r="D6" s="672">
        <f>Obsah!C3</f>
        <v>41912</v>
      </c>
      <c r="E6" s="673"/>
      <c r="F6" s="673"/>
      <c r="G6" s="673"/>
      <c r="H6" s="673"/>
      <c r="I6" s="673"/>
      <c r="J6" s="674"/>
      <c r="K6" s="18"/>
    </row>
    <row r="7" spans="1:11" ht="20.25" customHeight="1" thickBot="1">
      <c r="A7" s="665" t="s">
        <v>69</v>
      </c>
      <c r="B7" s="679"/>
      <c r="C7" s="679"/>
      <c r="D7" s="679"/>
      <c r="E7" s="679"/>
      <c r="F7" s="679"/>
      <c r="G7" s="679"/>
      <c r="H7" s="679"/>
      <c r="I7" s="666"/>
      <c r="J7" s="680"/>
      <c r="K7" s="675" t="s">
        <v>68</v>
      </c>
    </row>
    <row r="8" spans="1:11" ht="20.25" customHeight="1" thickBot="1">
      <c r="A8" s="665" t="s">
        <v>67</v>
      </c>
      <c r="B8" s="666"/>
      <c r="C8" s="666"/>
      <c r="D8" s="666"/>
      <c r="E8" s="666"/>
      <c r="F8" s="666"/>
      <c r="G8" s="666"/>
      <c r="H8" s="666"/>
      <c r="I8" s="667" t="s">
        <v>66</v>
      </c>
      <c r="J8" s="668"/>
      <c r="K8" s="676"/>
    </row>
    <row r="9" spans="1:11" ht="66" customHeight="1">
      <c r="A9" s="37" t="s">
        <v>65</v>
      </c>
      <c r="B9" s="34" t="s">
        <v>54</v>
      </c>
      <c r="C9" s="36" t="s">
        <v>52</v>
      </c>
      <c r="D9" s="35" t="s">
        <v>51</v>
      </c>
      <c r="E9" s="35" t="s">
        <v>64</v>
      </c>
      <c r="F9" s="35" t="s">
        <v>63</v>
      </c>
      <c r="G9" s="34" t="s">
        <v>888</v>
      </c>
      <c r="H9" s="33" t="s">
        <v>61</v>
      </c>
      <c r="I9" s="32" t="s">
        <v>62</v>
      </c>
      <c r="J9" s="31" t="s">
        <v>61</v>
      </c>
      <c r="K9" s="676"/>
    </row>
    <row r="10" spans="1:11" ht="13.5" customHeight="1">
      <c r="A10" s="30">
        <v>1</v>
      </c>
      <c r="B10" s="12" t="s">
        <v>3258</v>
      </c>
      <c r="C10" s="29" t="s">
        <v>3259</v>
      </c>
      <c r="D10" s="28" t="s">
        <v>3260</v>
      </c>
      <c r="E10" s="28" t="s">
        <v>733</v>
      </c>
      <c r="F10" s="28" t="s">
        <v>3261</v>
      </c>
      <c r="G10" s="28" t="s">
        <v>3262</v>
      </c>
      <c r="H10" s="495">
        <v>2.7E-2</v>
      </c>
      <c r="I10" s="12" t="s">
        <v>3241</v>
      </c>
      <c r="J10" s="496">
        <v>0.97289999999999999</v>
      </c>
      <c r="K10" s="676"/>
    </row>
    <row r="11" spans="1:11" ht="13.5" customHeight="1">
      <c r="A11" s="23">
        <v>2</v>
      </c>
      <c r="B11" s="11"/>
      <c r="C11" s="22"/>
      <c r="D11" s="21"/>
      <c r="E11" s="21"/>
      <c r="F11" s="21"/>
      <c r="G11" s="21"/>
      <c r="H11" s="14"/>
      <c r="I11" s="11"/>
      <c r="J11" s="20"/>
      <c r="K11" s="676"/>
    </row>
    <row r="12" spans="1:11" ht="13.5" customHeight="1">
      <c r="A12" s="23">
        <v>3</v>
      </c>
      <c r="B12" s="27"/>
      <c r="C12" s="26"/>
      <c r="D12" s="25"/>
      <c r="E12" s="25"/>
      <c r="F12" s="25"/>
      <c r="G12" s="25"/>
      <c r="H12" s="24"/>
      <c r="I12" s="21"/>
      <c r="J12" s="20"/>
      <c r="K12" s="676"/>
    </row>
    <row r="13" spans="1:11" ht="13.5" customHeight="1" thickBot="1">
      <c r="A13" s="23" t="s">
        <v>60</v>
      </c>
      <c r="B13" s="11"/>
      <c r="C13" s="22"/>
      <c r="D13" s="21"/>
      <c r="E13" s="21"/>
      <c r="F13" s="21"/>
      <c r="G13" s="21"/>
      <c r="H13" s="14"/>
      <c r="I13" s="21"/>
      <c r="J13" s="20"/>
      <c r="K13" s="67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684" t="s">
        <v>975</v>
      </c>
      <c r="B1" s="684"/>
      <c r="C1" s="684"/>
      <c r="D1" s="684"/>
      <c r="E1" s="684"/>
      <c r="F1" s="684"/>
      <c r="G1" s="684"/>
      <c r="H1" s="684"/>
      <c r="I1" s="684"/>
      <c r="J1" s="684"/>
      <c r="K1" s="684"/>
      <c r="L1" s="684"/>
      <c r="M1" s="684"/>
      <c r="N1" s="684"/>
      <c r="O1" s="684"/>
      <c r="P1" s="684"/>
      <c r="Q1" s="684"/>
      <c r="R1" s="684"/>
      <c r="S1" s="684"/>
      <c r="T1" s="684"/>
      <c r="U1" s="684"/>
      <c r="V1" s="17"/>
    </row>
    <row r="2" spans="1:22">
      <c r="A2" s="570" t="s">
        <v>77</v>
      </c>
      <c r="B2" s="570"/>
      <c r="C2" s="570"/>
      <c r="D2" s="570"/>
      <c r="E2" s="570"/>
      <c r="F2" s="570"/>
      <c r="G2" s="570"/>
      <c r="H2" s="570"/>
      <c r="I2" s="570"/>
      <c r="J2" s="570"/>
      <c r="K2" s="570"/>
      <c r="L2" s="570"/>
      <c r="M2" s="570"/>
      <c r="N2" s="570"/>
      <c r="O2" s="570"/>
      <c r="P2" s="570"/>
      <c r="Q2" s="570"/>
      <c r="R2" s="570"/>
      <c r="S2" s="570"/>
      <c r="T2" s="570"/>
      <c r="U2" s="570"/>
      <c r="V2" s="17"/>
    </row>
    <row r="3" spans="1:22" ht="12.75" customHeight="1" thickBot="1">
      <c r="A3" s="571"/>
      <c r="B3" s="571"/>
      <c r="C3" s="571"/>
      <c r="D3" s="571"/>
      <c r="E3" s="571"/>
      <c r="F3" s="571"/>
      <c r="G3" s="571"/>
      <c r="H3" s="571"/>
      <c r="I3" s="571"/>
      <c r="J3" s="571"/>
      <c r="K3" s="571"/>
      <c r="L3" s="571"/>
      <c r="M3" s="571"/>
      <c r="N3" s="571"/>
      <c r="O3" s="571"/>
      <c r="P3" s="571"/>
      <c r="Q3" s="571"/>
      <c r="R3" s="571"/>
      <c r="S3" s="571"/>
      <c r="T3" s="571"/>
      <c r="U3" s="571"/>
      <c r="V3" s="571"/>
    </row>
    <row r="4" spans="1:22" ht="15" customHeight="1">
      <c r="A4" s="572" t="s">
        <v>76</v>
      </c>
      <c r="B4" s="573"/>
      <c r="C4" s="573"/>
      <c r="D4" s="573"/>
      <c r="E4" s="573"/>
      <c r="F4" s="573"/>
      <c r="G4" s="573"/>
      <c r="H4" s="573"/>
      <c r="I4" s="573"/>
      <c r="J4" s="573"/>
      <c r="K4" s="573"/>
      <c r="L4" s="573"/>
      <c r="M4" s="573"/>
      <c r="N4" s="573"/>
      <c r="O4" s="573"/>
      <c r="P4" s="573"/>
      <c r="Q4" s="573"/>
      <c r="R4" s="573"/>
      <c r="S4" s="573"/>
      <c r="T4" s="573"/>
      <c r="U4" s="573"/>
      <c r="V4" s="689" t="s">
        <v>3176</v>
      </c>
    </row>
    <row r="5" spans="1:22" ht="21.75" customHeight="1" thickBot="1">
      <c r="A5" s="691"/>
      <c r="B5" s="692"/>
      <c r="C5" s="692"/>
      <c r="D5" s="692"/>
      <c r="E5" s="692"/>
      <c r="F5" s="692"/>
      <c r="G5" s="692"/>
      <c r="H5" s="692"/>
      <c r="I5" s="692"/>
      <c r="J5" s="692"/>
      <c r="K5" s="692"/>
      <c r="L5" s="692"/>
      <c r="M5" s="692"/>
      <c r="N5" s="692"/>
      <c r="O5" s="692"/>
      <c r="P5" s="692"/>
      <c r="Q5" s="692"/>
      <c r="R5" s="692"/>
      <c r="S5" s="692"/>
      <c r="T5" s="692"/>
      <c r="U5" s="692"/>
      <c r="V5" s="690"/>
    </row>
    <row r="6" spans="1:22" ht="15" customHeight="1" thickBot="1">
      <c r="A6" s="693" t="str">
        <f>[1]Obsah!A3</f>
        <v>Informace platné k datu</v>
      </c>
      <c r="B6" s="694"/>
      <c r="C6" s="695"/>
      <c r="D6" s="672">
        <f>+'I. Část 1'!D6</f>
        <v>41912</v>
      </c>
      <c r="E6" s="673"/>
      <c r="F6" s="673"/>
      <c r="G6" s="673"/>
      <c r="H6" s="673"/>
      <c r="I6" s="673"/>
      <c r="J6" s="673"/>
      <c r="K6" s="673"/>
      <c r="L6" s="673"/>
      <c r="M6" s="673"/>
      <c r="N6" s="673"/>
      <c r="O6" s="673"/>
      <c r="P6" s="673"/>
      <c r="Q6" s="673"/>
      <c r="R6" s="673"/>
      <c r="S6" s="706"/>
      <c r="T6" s="672"/>
      <c r="U6" s="673"/>
      <c r="V6" s="437"/>
    </row>
    <row r="7" spans="1:22" ht="54.95" customHeight="1">
      <c r="A7" s="698" t="s">
        <v>65</v>
      </c>
      <c r="B7" s="687" t="s">
        <v>54</v>
      </c>
      <c r="C7" s="685" t="s">
        <v>52</v>
      </c>
      <c r="D7" s="687" t="s">
        <v>51</v>
      </c>
      <c r="E7" s="687" t="s">
        <v>64</v>
      </c>
      <c r="F7" s="687" t="s">
        <v>63</v>
      </c>
      <c r="G7" s="687" t="s">
        <v>3098</v>
      </c>
      <c r="H7" s="687" t="s">
        <v>75</v>
      </c>
      <c r="I7" s="687" t="s">
        <v>997</v>
      </c>
      <c r="J7" s="687" t="s">
        <v>998</v>
      </c>
      <c r="K7" s="687" t="s">
        <v>999</v>
      </c>
      <c r="L7" s="687" t="s">
        <v>1000</v>
      </c>
      <c r="M7" s="687" t="s">
        <v>72</v>
      </c>
      <c r="N7" s="696" t="s">
        <v>3158</v>
      </c>
      <c r="O7" s="702"/>
      <c r="P7" s="696" t="s">
        <v>3159</v>
      </c>
      <c r="Q7" s="697"/>
      <c r="R7" s="687" t="s">
        <v>1001</v>
      </c>
      <c r="S7" s="687" t="s">
        <v>3186</v>
      </c>
      <c r="T7" s="687" t="s">
        <v>1002</v>
      </c>
      <c r="U7" s="687" t="s">
        <v>1003</v>
      </c>
      <c r="V7" s="586" t="s">
        <v>74</v>
      </c>
    </row>
    <row r="8" spans="1:22" ht="70.5" customHeight="1">
      <c r="A8" s="699"/>
      <c r="B8" s="688"/>
      <c r="C8" s="686"/>
      <c r="D8" s="688"/>
      <c r="E8" s="688"/>
      <c r="F8" s="688"/>
      <c r="G8" s="688"/>
      <c r="H8" s="688"/>
      <c r="I8" s="688"/>
      <c r="J8" s="688"/>
      <c r="K8" s="688"/>
      <c r="L8" s="688"/>
      <c r="M8" s="688"/>
      <c r="N8" s="485" t="s">
        <v>3160</v>
      </c>
      <c r="O8" s="485" t="s">
        <v>3161</v>
      </c>
      <c r="P8" s="485" t="s">
        <v>3162</v>
      </c>
      <c r="Q8" s="485" t="s">
        <v>3163</v>
      </c>
      <c r="R8" s="688"/>
      <c r="S8" s="688"/>
      <c r="T8" s="688"/>
      <c r="U8" s="688"/>
      <c r="V8" s="587"/>
    </row>
    <row r="9" spans="1:22">
      <c r="A9" s="476">
        <v>1</v>
      </c>
      <c r="B9" s="478"/>
      <c r="C9" s="478"/>
      <c r="D9" s="478"/>
      <c r="E9" s="478"/>
      <c r="F9" s="478"/>
      <c r="G9" s="478"/>
      <c r="H9" s="478"/>
      <c r="I9" s="478"/>
      <c r="J9" s="478"/>
      <c r="K9" s="478"/>
      <c r="L9" s="478"/>
      <c r="M9" s="478"/>
      <c r="N9" s="478"/>
      <c r="O9" s="478"/>
      <c r="P9" s="478"/>
      <c r="Q9" s="478"/>
      <c r="R9" s="478"/>
      <c r="S9" s="478"/>
      <c r="T9" s="478"/>
      <c r="U9" s="478"/>
      <c r="V9" s="587"/>
    </row>
    <row r="10" spans="1:22">
      <c r="A10" s="476">
        <v>2</v>
      </c>
      <c r="B10" s="478"/>
      <c r="C10" s="478"/>
      <c r="D10" s="478"/>
      <c r="E10" s="478"/>
      <c r="F10" s="478"/>
      <c r="G10" s="478"/>
      <c r="H10" s="478"/>
      <c r="I10" s="478"/>
      <c r="J10" s="478"/>
      <c r="K10" s="478"/>
      <c r="L10" s="478"/>
      <c r="M10" s="478"/>
      <c r="N10" s="478"/>
      <c r="O10" s="478"/>
      <c r="P10" s="478"/>
      <c r="Q10" s="478"/>
      <c r="R10" s="478"/>
      <c r="S10" s="478"/>
      <c r="T10" s="478"/>
      <c r="U10" s="478"/>
      <c r="V10" s="587"/>
    </row>
    <row r="11" spans="1:22">
      <c r="A11" s="479">
        <v>3</v>
      </c>
      <c r="B11" s="478"/>
      <c r="C11" s="478"/>
      <c r="D11" s="478"/>
      <c r="E11" s="478"/>
      <c r="F11" s="478"/>
      <c r="G11" s="478"/>
      <c r="H11" s="478"/>
      <c r="I11" s="478"/>
      <c r="J11" s="478"/>
      <c r="K11" s="478"/>
      <c r="L11" s="478"/>
      <c r="M11" s="478"/>
      <c r="N11" s="478"/>
      <c r="O11" s="478"/>
      <c r="P11" s="478"/>
      <c r="Q11" s="478"/>
      <c r="R11" s="478"/>
      <c r="S11" s="478"/>
      <c r="T11" s="478"/>
      <c r="U11" s="478"/>
      <c r="V11" s="587"/>
    </row>
    <row r="12" spans="1:22" ht="15.75" thickBot="1">
      <c r="A12" s="476" t="s">
        <v>60</v>
      </c>
      <c r="B12" s="478"/>
      <c r="C12" s="478"/>
      <c r="D12" s="478"/>
      <c r="E12" s="478"/>
      <c r="F12" s="478"/>
      <c r="G12" s="478"/>
      <c r="H12" s="478"/>
      <c r="I12" s="478"/>
      <c r="J12" s="478"/>
      <c r="K12" s="478"/>
      <c r="L12" s="478"/>
      <c r="M12" s="478"/>
      <c r="N12" s="478"/>
      <c r="O12" s="478"/>
      <c r="P12" s="478"/>
      <c r="Q12" s="478"/>
      <c r="R12" s="478"/>
      <c r="S12" s="478"/>
      <c r="T12" s="478"/>
      <c r="U12" s="478"/>
      <c r="V12" s="588"/>
    </row>
    <row r="13" spans="1:22" ht="15.75" hidden="1" outlineLevel="1" thickBot="1">
      <c r="A13" s="477"/>
      <c r="B13" s="478"/>
      <c r="C13" s="478"/>
      <c r="D13" s="478"/>
      <c r="E13" s="478"/>
      <c r="F13" s="478"/>
      <c r="G13" s="478"/>
      <c r="H13" s="478"/>
      <c r="I13" s="478"/>
      <c r="J13" s="478"/>
      <c r="K13" s="478"/>
      <c r="L13" s="478"/>
      <c r="M13" s="478"/>
      <c r="N13" s="478"/>
      <c r="O13" s="478"/>
      <c r="P13" s="478"/>
      <c r="Q13" s="478"/>
      <c r="R13" s="478"/>
      <c r="S13" s="478"/>
      <c r="T13" s="478"/>
      <c r="U13" s="478"/>
      <c r="V13" s="704"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05"/>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05"/>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05"/>
    </row>
    <row r="17" spans="1:22" ht="15.75" hidden="1" outlineLevel="1" thickBot="1">
      <c r="A17" s="477"/>
      <c r="B17" s="42"/>
      <c r="C17" s="42"/>
      <c r="D17" s="42"/>
      <c r="E17" s="42"/>
      <c r="F17" s="42"/>
      <c r="G17" s="42"/>
      <c r="H17" s="42"/>
      <c r="I17" s="42"/>
      <c r="J17" s="42"/>
      <c r="K17" s="42"/>
      <c r="L17" s="42"/>
      <c r="M17" s="42"/>
      <c r="N17" s="42"/>
      <c r="O17" s="42"/>
      <c r="P17" s="42"/>
      <c r="Q17" s="42"/>
      <c r="R17" s="42"/>
      <c r="S17" s="42"/>
      <c r="T17" s="42"/>
      <c r="U17" s="42"/>
      <c r="V17" s="705"/>
    </row>
    <row r="18" spans="1:22" ht="15.75" hidden="1" outlineLevel="1" thickBot="1">
      <c r="A18" s="477"/>
      <c r="B18" s="42"/>
      <c r="C18" s="42"/>
      <c r="D18" s="42"/>
      <c r="E18" s="42"/>
      <c r="F18" s="42"/>
      <c r="G18" s="42"/>
      <c r="H18" s="42"/>
      <c r="I18" s="42"/>
      <c r="J18" s="42"/>
      <c r="K18" s="42"/>
      <c r="L18" s="42"/>
      <c r="M18" s="42"/>
      <c r="N18" s="42"/>
      <c r="O18" s="42"/>
      <c r="P18" s="42"/>
      <c r="Q18" s="42"/>
      <c r="R18" s="42"/>
      <c r="S18" s="42"/>
      <c r="T18" s="42"/>
      <c r="U18" s="42"/>
      <c r="V18" s="705"/>
    </row>
    <row r="19" spans="1:22" ht="15.75" hidden="1" outlineLevel="1" thickBot="1">
      <c r="A19" s="477"/>
      <c r="B19" s="42"/>
      <c r="C19" s="42"/>
      <c r="D19" s="42"/>
      <c r="E19" s="42"/>
      <c r="F19" s="42"/>
      <c r="G19" s="42"/>
      <c r="H19" s="42"/>
      <c r="I19" s="42"/>
      <c r="J19" s="42"/>
      <c r="K19" s="42"/>
      <c r="L19" s="42"/>
      <c r="M19" s="42"/>
      <c r="N19" s="42"/>
      <c r="O19" s="42"/>
      <c r="P19" s="42"/>
      <c r="Q19" s="42"/>
      <c r="R19" s="42"/>
      <c r="S19" s="42"/>
      <c r="T19" s="42"/>
      <c r="U19" s="42"/>
      <c r="V19" s="705"/>
    </row>
    <row r="20" spans="1:22" ht="15.75" hidden="1" outlineLevel="1" thickBot="1">
      <c r="A20" s="477"/>
      <c r="B20" s="42"/>
      <c r="C20" s="42"/>
      <c r="D20" s="42"/>
      <c r="E20" s="42"/>
      <c r="F20" s="42"/>
      <c r="G20" s="42"/>
      <c r="H20" s="42"/>
      <c r="I20" s="42"/>
      <c r="J20" s="42"/>
      <c r="K20" s="42"/>
      <c r="L20" s="42"/>
      <c r="M20" s="42"/>
      <c r="N20" s="42"/>
      <c r="O20" s="42"/>
      <c r="P20" s="42"/>
      <c r="Q20" s="42"/>
      <c r="R20" s="42"/>
      <c r="S20" s="42"/>
      <c r="T20" s="42"/>
      <c r="U20" s="42"/>
      <c r="V20" s="705"/>
    </row>
    <row r="21" spans="1:22" ht="15.75" hidden="1" outlineLevel="1" thickBot="1">
      <c r="A21" s="477"/>
      <c r="B21" s="42"/>
      <c r="C21" s="42"/>
      <c r="D21" s="42"/>
      <c r="E21" s="42"/>
      <c r="F21" s="42"/>
      <c r="G21" s="42"/>
      <c r="H21" s="42"/>
      <c r="I21" s="42"/>
      <c r="J21" s="42"/>
      <c r="K21" s="42"/>
      <c r="L21" s="42"/>
      <c r="M21" s="42"/>
      <c r="N21" s="42"/>
      <c r="O21" s="42"/>
      <c r="P21" s="42"/>
      <c r="Q21" s="42"/>
      <c r="R21" s="42"/>
      <c r="S21" s="42"/>
      <c r="T21" s="42"/>
      <c r="U21" s="42"/>
      <c r="V21" s="705"/>
    </row>
    <row r="22" spans="1:22" ht="15.75" hidden="1" outlineLevel="1" thickBot="1">
      <c r="A22" s="477"/>
      <c r="B22" s="42"/>
      <c r="C22" s="42"/>
      <c r="D22" s="42"/>
      <c r="E22" s="42"/>
      <c r="F22" s="42"/>
      <c r="G22" s="42"/>
      <c r="H22" s="42"/>
      <c r="I22" s="42"/>
      <c r="J22" s="42"/>
      <c r="K22" s="42"/>
      <c r="L22" s="42"/>
      <c r="M22" s="42"/>
      <c r="N22" s="42"/>
      <c r="O22" s="42"/>
      <c r="P22" s="42"/>
      <c r="Q22" s="42"/>
      <c r="R22" s="42"/>
      <c r="S22" s="42"/>
      <c r="T22" s="42"/>
      <c r="U22" s="42"/>
      <c r="V22" s="705"/>
    </row>
    <row r="23" spans="1:22" ht="15.75" hidden="1" outlineLevel="1" thickBot="1">
      <c r="A23" s="477"/>
      <c r="B23" s="42"/>
      <c r="C23" s="42"/>
      <c r="D23" s="42"/>
      <c r="E23" s="42"/>
      <c r="F23" s="42"/>
      <c r="G23" s="42"/>
      <c r="H23" s="42"/>
      <c r="I23" s="42"/>
      <c r="J23" s="42"/>
      <c r="K23" s="42"/>
      <c r="L23" s="42"/>
      <c r="M23" s="42"/>
      <c r="N23" s="42"/>
      <c r="O23" s="42"/>
      <c r="P23" s="42"/>
      <c r="Q23" s="42"/>
      <c r="R23" s="42"/>
      <c r="S23" s="42"/>
      <c r="T23" s="42"/>
      <c r="U23" s="42"/>
      <c r="V23" s="705"/>
    </row>
    <row r="24" spans="1:22" ht="15.75" hidden="1" outlineLevel="1" thickBot="1">
      <c r="A24" s="477"/>
      <c r="B24" s="42"/>
      <c r="C24" s="42"/>
      <c r="D24" s="42"/>
      <c r="E24" s="42"/>
      <c r="F24" s="42"/>
      <c r="G24" s="42"/>
      <c r="H24" s="42"/>
      <c r="I24" s="42"/>
      <c r="J24" s="42"/>
      <c r="K24" s="42"/>
      <c r="L24" s="42"/>
      <c r="M24" s="42"/>
      <c r="N24" s="42"/>
      <c r="O24" s="42"/>
      <c r="P24" s="42"/>
      <c r="Q24" s="42"/>
      <c r="R24" s="42"/>
      <c r="S24" s="42"/>
      <c r="T24" s="42"/>
      <c r="U24" s="42"/>
      <c r="V24" s="705"/>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05"/>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05"/>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05"/>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05"/>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05"/>
    </row>
    <row r="30" spans="1:22" ht="15.75" hidden="1" outlineLevel="1" thickBot="1">
      <c r="A30" s="477"/>
      <c r="B30" s="42"/>
      <c r="C30" s="42"/>
      <c r="D30" s="42"/>
      <c r="E30" s="42"/>
      <c r="F30" s="42"/>
      <c r="G30" s="42"/>
      <c r="H30" s="42"/>
      <c r="I30" s="42"/>
      <c r="J30" s="42"/>
      <c r="K30" s="42"/>
      <c r="L30" s="42"/>
      <c r="M30" s="42"/>
      <c r="N30" s="42"/>
      <c r="O30" s="42"/>
      <c r="P30" s="42"/>
      <c r="Q30" s="42"/>
      <c r="R30" s="42"/>
      <c r="S30" s="42"/>
      <c r="T30" s="42"/>
      <c r="U30" s="42"/>
      <c r="V30" s="705"/>
    </row>
    <row r="31" spans="1:22" ht="15.75" hidden="1" outlineLevel="1" thickBot="1">
      <c r="A31" s="477"/>
      <c r="B31" s="42"/>
      <c r="C31" s="42"/>
      <c r="D31" s="42"/>
      <c r="E31" s="42"/>
      <c r="F31" s="42"/>
      <c r="G31" s="42"/>
      <c r="H31" s="42"/>
      <c r="I31" s="42"/>
      <c r="J31" s="42"/>
      <c r="K31" s="42"/>
      <c r="L31" s="42"/>
      <c r="M31" s="42"/>
      <c r="N31" s="42"/>
      <c r="O31" s="42"/>
      <c r="P31" s="42"/>
      <c r="Q31" s="42"/>
      <c r="R31" s="42"/>
      <c r="S31" s="42"/>
      <c r="T31" s="42"/>
      <c r="U31" s="42"/>
      <c r="V31" s="705"/>
    </row>
    <row r="32" spans="1:22" ht="15.75" hidden="1" outlineLevel="1" thickBot="1">
      <c r="A32" s="477"/>
      <c r="B32" s="42"/>
      <c r="C32" s="42"/>
      <c r="D32" s="42"/>
      <c r="E32" s="42"/>
      <c r="F32" s="42"/>
      <c r="G32" s="42"/>
      <c r="H32" s="42"/>
      <c r="I32" s="42"/>
      <c r="J32" s="42"/>
      <c r="K32" s="42"/>
      <c r="L32" s="42"/>
      <c r="M32" s="42"/>
      <c r="N32" s="42"/>
      <c r="O32" s="42"/>
      <c r="P32" s="42"/>
      <c r="Q32" s="42"/>
      <c r="R32" s="42"/>
      <c r="S32" s="42"/>
      <c r="T32" s="42"/>
      <c r="U32" s="42"/>
      <c r="V32" s="705"/>
    </row>
    <row r="33" spans="1:22" ht="15.75" hidden="1" outlineLevel="1" thickBot="1">
      <c r="A33" s="477"/>
      <c r="B33" s="42"/>
      <c r="C33" s="42"/>
      <c r="D33" s="42"/>
      <c r="E33" s="42"/>
      <c r="F33" s="42"/>
      <c r="G33" s="42"/>
      <c r="H33" s="42"/>
      <c r="I33" s="42"/>
      <c r="J33" s="42"/>
      <c r="K33" s="42"/>
      <c r="L33" s="42"/>
      <c r="M33" s="42"/>
      <c r="N33" s="42"/>
      <c r="O33" s="42"/>
      <c r="P33" s="42"/>
      <c r="Q33" s="42"/>
      <c r="R33" s="42"/>
      <c r="S33" s="42"/>
      <c r="T33" s="42"/>
      <c r="U33" s="42"/>
      <c r="V33" s="705"/>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05"/>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05"/>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05"/>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05"/>
    </row>
    <row r="38" spans="1:22" ht="15.75" hidden="1" outlineLevel="1" thickBot="1">
      <c r="A38" s="477"/>
      <c r="B38" s="42"/>
      <c r="C38" s="42"/>
      <c r="D38" s="42"/>
      <c r="E38" s="42"/>
      <c r="F38" s="42"/>
      <c r="G38" s="42"/>
      <c r="H38" s="42"/>
      <c r="I38" s="42"/>
      <c r="J38" s="42"/>
      <c r="K38" s="42"/>
      <c r="L38" s="42"/>
      <c r="M38" s="42"/>
      <c r="N38" s="42"/>
      <c r="O38" s="42"/>
      <c r="P38" s="42"/>
      <c r="Q38" s="42"/>
      <c r="R38" s="42"/>
      <c r="S38" s="42"/>
      <c r="T38" s="42"/>
      <c r="U38" s="42"/>
      <c r="V38" s="705"/>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05"/>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05"/>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05"/>
    </row>
    <row r="42" spans="1:22" ht="15.75" hidden="1" outlineLevel="1" thickBot="1">
      <c r="A42" s="477"/>
      <c r="B42" s="42"/>
      <c r="C42" s="42"/>
      <c r="D42" s="42"/>
      <c r="E42" s="42"/>
      <c r="F42" s="42"/>
      <c r="G42" s="42"/>
      <c r="H42" s="42"/>
      <c r="I42" s="42"/>
      <c r="J42" s="42"/>
      <c r="K42" s="42"/>
      <c r="L42" s="42"/>
      <c r="M42" s="42"/>
      <c r="N42" s="42"/>
      <c r="O42" s="42"/>
      <c r="P42" s="42"/>
      <c r="Q42" s="42"/>
      <c r="R42" s="42"/>
      <c r="S42" s="42"/>
      <c r="T42" s="42"/>
      <c r="U42" s="42"/>
      <c r="V42" s="705"/>
    </row>
    <row r="43" spans="1:22" ht="16.5" customHeight="1" collapsed="1">
      <c r="A43" s="572" t="s">
        <v>73</v>
      </c>
      <c r="B43" s="573"/>
      <c r="C43" s="573"/>
      <c r="D43" s="573"/>
      <c r="E43" s="573"/>
      <c r="F43" s="573"/>
      <c r="G43" s="573"/>
      <c r="H43" s="573"/>
      <c r="I43" s="573"/>
      <c r="J43" s="573"/>
      <c r="K43" s="573"/>
      <c r="L43" s="573"/>
      <c r="M43" s="573"/>
      <c r="N43" s="573"/>
      <c r="O43" s="573"/>
      <c r="P43" s="573"/>
      <c r="Q43" s="573"/>
      <c r="R43" s="573"/>
      <c r="S43" s="573"/>
      <c r="T43" s="573"/>
      <c r="U43" s="573"/>
      <c r="V43" s="689" t="s">
        <v>3176</v>
      </c>
    </row>
    <row r="44" spans="1:22" ht="18" customHeight="1" thickBot="1">
      <c r="A44" s="691"/>
      <c r="B44" s="692"/>
      <c r="C44" s="692"/>
      <c r="D44" s="692"/>
      <c r="E44" s="692"/>
      <c r="F44" s="692"/>
      <c r="G44" s="692"/>
      <c r="H44" s="692"/>
      <c r="I44" s="692"/>
      <c r="J44" s="692"/>
      <c r="K44" s="692"/>
      <c r="L44" s="692"/>
      <c r="M44" s="692"/>
      <c r="N44" s="692"/>
      <c r="O44" s="692"/>
      <c r="P44" s="692"/>
      <c r="Q44" s="692"/>
      <c r="R44" s="692"/>
      <c r="S44" s="692"/>
      <c r="T44" s="692"/>
      <c r="U44" s="692"/>
      <c r="V44" s="703"/>
    </row>
    <row r="45" spans="1:22" ht="54.95" customHeight="1">
      <c r="A45" s="698" t="s">
        <v>65</v>
      </c>
      <c r="B45" s="687" t="s">
        <v>54</v>
      </c>
      <c r="C45" s="687" t="s">
        <v>52</v>
      </c>
      <c r="D45" s="687" t="s">
        <v>51</v>
      </c>
      <c r="E45" s="687" t="s">
        <v>64</v>
      </c>
      <c r="F45" s="687" t="s">
        <v>63</v>
      </c>
      <c r="G45" s="687" t="s">
        <v>888</v>
      </c>
      <c r="H45" s="709" t="s">
        <v>3183</v>
      </c>
      <c r="I45" s="707" t="s">
        <v>1009</v>
      </c>
      <c r="J45" s="687" t="s">
        <v>1008</v>
      </c>
      <c r="K45" s="687" t="s">
        <v>1007</v>
      </c>
      <c r="L45" s="687" t="s">
        <v>1006</v>
      </c>
      <c r="M45" s="687" t="s">
        <v>72</v>
      </c>
      <c r="N45" s="696" t="s">
        <v>3158</v>
      </c>
      <c r="O45" s="702"/>
      <c r="P45" s="696" t="s">
        <v>3159</v>
      </c>
      <c r="Q45" s="697"/>
      <c r="R45" s="687" t="s">
        <v>1004</v>
      </c>
      <c r="S45" s="687" t="s">
        <v>3186</v>
      </c>
      <c r="T45" s="687" t="s">
        <v>1005</v>
      </c>
      <c r="U45" s="687" t="s">
        <v>1003</v>
      </c>
      <c r="V45" s="586" t="s">
        <v>71</v>
      </c>
    </row>
    <row r="46" spans="1:22" ht="67.5" customHeight="1">
      <c r="A46" s="699"/>
      <c r="B46" s="688"/>
      <c r="C46" s="688"/>
      <c r="D46" s="688"/>
      <c r="E46" s="688"/>
      <c r="F46" s="688"/>
      <c r="G46" s="688"/>
      <c r="H46" s="710"/>
      <c r="I46" s="708"/>
      <c r="J46" s="688"/>
      <c r="K46" s="688"/>
      <c r="L46" s="688"/>
      <c r="M46" s="688"/>
      <c r="N46" s="485" t="s">
        <v>3160</v>
      </c>
      <c r="O46" s="485" t="s">
        <v>3161</v>
      </c>
      <c r="P46" s="485" t="s">
        <v>3162</v>
      </c>
      <c r="Q46" s="485" t="s">
        <v>3163</v>
      </c>
      <c r="R46" s="688"/>
      <c r="S46" s="688"/>
      <c r="T46" s="688"/>
      <c r="U46" s="688"/>
      <c r="V46" s="587"/>
    </row>
    <row r="47" spans="1:22">
      <c r="A47" s="480">
        <v>1</v>
      </c>
      <c r="B47" s="482"/>
      <c r="C47" s="482"/>
      <c r="D47" s="482"/>
      <c r="E47" s="482"/>
      <c r="F47" s="482"/>
      <c r="G47" s="482"/>
      <c r="H47" s="321"/>
      <c r="I47" s="321"/>
      <c r="J47" s="482"/>
      <c r="K47" s="482"/>
      <c r="L47" s="482"/>
      <c r="M47" s="482"/>
      <c r="N47" s="482"/>
      <c r="O47" s="482"/>
      <c r="P47" s="482"/>
      <c r="Q47" s="482"/>
      <c r="R47" s="482"/>
      <c r="S47" s="482"/>
      <c r="T47" s="482"/>
      <c r="U47" s="482"/>
      <c r="V47" s="587"/>
    </row>
    <row r="48" spans="1:22">
      <c r="A48" s="480">
        <v>2</v>
      </c>
      <c r="B48" s="482"/>
      <c r="C48" s="482"/>
      <c r="D48" s="482"/>
      <c r="E48" s="482"/>
      <c r="F48" s="482"/>
      <c r="G48" s="482"/>
      <c r="H48" s="321"/>
      <c r="I48" s="321"/>
      <c r="J48" s="482"/>
      <c r="K48" s="482"/>
      <c r="L48" s="482"/>
      <c r="M48" s="482"/>
      <c r="N48" s="482"/>
      <c r="O48" s="482"/>
      <c r="P48" s="482"/>
      <c r="Q48" s="482"/>
      <c r="R48" s="482"/>
      <c r="S48" s="482"/>
      <c r="T48" s="482"/>
      <c r="U48" s="482"/>
      <c r="V48" s="587"/>
    </row>
    <row r="49" spans="1:22">
      <c r="A49" s="40">
        <v>3</v>
      </c>
      <c r="B49" s="482"/>
      <c r="C49" s="482"/>
      <c r="D49" s="482"/>
      <c r="E49" s="482"/>
      <c r="F49" s="482"/>
      <c r="G49" s="482"/>
      <c r="H49" s="321"/>
      <c r="I49" s="321"/>
      <c r="J49" s="482"/>
      <c r="K49" s="482"/>
      <c r="L49" s="482"/>
      <c r="M49" s="482"/>
      <c r="N49" s="482"/>
      <c r="O49" s="482"/>
      <c r="P49" s="482"/>
      <c r="Q49" s="482"/>
      <c r="R49" s="482"/>
      <c r="S49" s="482"/>
      <c r="T49" s="482"/>
      <c r="U49" s="482"/>
      <c r="V49" s="587"/>
    </row>
    <row r="50" spans="1:22" ht="15.75" thickBot="1">
      <c r="A50" s="481" t="s">
        <v>60</v>
      </c>
      <c r="B50" s="483"/>
      <c r="C50" s="483"/>
      <c r="D50" s="483"/>
      <c r="E50" s="483"/>
      <c r="F50" s="483"/>
      <c r="G50" s="483"/>
      <c r="H50" s="174"/>
      <c r="I50" s="174"/>
      <c r="J50" s="483"/>
      <c r="K50" s="483"/>
      <c r="L50" s="483"/>
      <c r="M50" s="483"/>
      <c r="N50" s="483"/>
      <c r="O50" s="483"/>
      <c r="P50" s="483"/>
      <c r="Q50" s="483"/>
      <c r="R50" s="483"/>
      <c r="S50" s="483"/>
      <c r="T50" s="483"/>
      <c r="U50" s="483"/>
      <c r="V50" s="588"/>
    </row>
    <row r="51" spans="1:22" hidden="1" outlineLevel="1">
      <c r="A51" s="484" t="s">
        <v>60</v>
      </c>
      <c r="B51" s="12"/>
      <c r="C51" s="12"/>
      <c r="D51" s="12"/>
      <c r="E51" s="12"/>
      <c r="F51" s="12"/>
      <c r="G51" s="12"/>
      <c r="H51" s="486"/>
      <c r="I51" s="486"/>
      <c r="J51" s="12"/>
      <c r="K51" s="12"/>
      <c r="L51" s="12"/>
      <c r="M51" s="12"/>
      <c r="N51" s="12"/>
      <c r="O51" s="12"/>
      <c r="P51" s="12"/>
      <c r="Q51" s="12"/>
      <c r="R51" s="12"/>
      <c r="S51" s="12"/>
      <c r="T51" s="12"/>
      <c r="U51" s="12"/>
      <c r="V51" s="700" t="s">
        <v>71</v>
      </c>
    </row>
    <row r="52" spans="1:22" hidden="1" outlineLevel="1">
      <c r="A52" s="480" t="s">
        <v>60</v>
      </c>
      <c r="B52" s="482"/>
      <c r="C52" s="482"/>
      <c r="D52" s="482"/>
      <c r="E52" s="482"/>
      <c r="F52" s="482"/>
      <c r="G52" s="482"/>
      <c r="H52" s="321"/>
      <c r="I52" s="321"/>
      <c r="J52" s="482"/>
      <c r="K52" s="482"/>
      <c r="L52" s="482"/>
      <c r="M52" s="482"/>
      <c r="N52" s="482"/>
      <c r="O52" s="482"/>
      <c r="P52" s="482"/>
      <c r="Q52" s="482"/>
      <c r="R52" s="482"/>
      <c r="S52" s="482"/>
      <c r="T52" s="482"/>
      <c r="U52" s="482"/>
      <c r="V52" s="700"/>
    </row>
    <row r="53" spans="1:22" hidden="1" outlineLevel="1">
      <c r="A53" s="480" t="s">
        <v>60</v>
      </c>
      <c r="B53" s="482"/>
      <c r="C53" s="482"/>
      <c r="D53" s="482"/>
      <c r="E53" s="482"/>
      <c r="F53" s="482"/>
      <c r="G53" s="482"/>
      <c r="H53" s="321"/>
      <c r="I53" s="321"/>
      <c r="J53" s="482"/>
      <c r="K53" s="482"/>
      <c r="L53" s="482"/>
      <c r="M53" s="482"/>
      <c r="N53" s="482"/>
      <c r="O53" s="482"/>
      <c r="P53" s="482"/>
      <c r="Q53" s="482"/>
      <c r="R53" s="482"/>
      <c r="S53" s="482"/>
      <c r="T53" s="482"/>
      <c r="U53" s="482"/>
      <c r="V53" s="700"/>
    </row>
    <row r="54" spans="1:22" hidden="1" outlineLevel="1">
      <c r="A54" s="480" t="s">
        <v>60</v>
      </c>
      <c r="B54" s="482"/>
      <c r="C54" s="482"/>
      <c r="D54" s="482"/>
      <c r="E54" s="482"/>
      <c r="F54" s="482"/>
      <c r="G54" s="482"/>
      <c r="H54" s="321"/>
      <c r="I54" s="321"/>
      <c r="J54" s="482"/>
      <c r="K54" s="482"/>
      <c r="L54" s="482"/>
      <c r="M54" s="482"/>
      <c r="N54" s="482"/>
      <c r="O54" s="482"/>
      <c r="P54" s="482"/>
      <c r="Q54" s="482"/>
      <c r="R54" s="482"/>
      <c r="S54" s="482"/>
      <c r="T54" s="482"/>
      <c r="U54" s="482"/>
      <c r="V54" s="700"/>
    </row>
    <row r="55" spans="1:22" hidden="1" outlineLevel="1">
      <c r="A55" s="480" t="s">
        <v>60</v>
      </c>
      <c r="B55" s="482"/>
      <c r="C55" s="482"/>
      <c r="D55" s="482"/>
      <c r="E55" s="482"/>
      <c r="F55" s="482"/>
      <c r="G55" s="482"/>
      <c r="H55" s="321"/>
      <c r="I55" s="321"/>
      <c r="J55" s="482"/>
      <c r="K55" s="482"/>
      <c r="L55" s="482"/>
      <c r="M55" s="482"/>
      <c r="N55" s="482"/>
      <c r="O55" s="482"/>
      <c r="P55" s="482"/>
      <c r="Q55" s="482"/>
      <c r="R55" s="482"/>
      <c r="S55" s="482"/>
      <c r="T55" s="482"/>
      <c r="U55" s="482"/>
      <c r="V55" s="700"/>
    </row>
    <row r="56" spans="1:22" hidden="1" outlineLevel="1">
      <c r="A56" s="480" t="s">
        <v>60</v>
      </c>
      <c r="B56" s="482"/>
      <c r="C56" s="482"/>
      <c r="D56" s="482"/>
      <c r="E56" s="482"/>
      <c r="F56" s="482"/>
      <c r="G56" s="482"/>
      <c r="H56" s="321"/>
      <c r="I56" s="321"/>
      <c r="J56" s="482"/>
      <c r="K56" s="482"/>
      <c r="L56" s="482"/>
      <c r="M56" s="482"/>
      <c r="N56" s="482"/>
      <c r="O56" s="482"/>
      <c r="P56" s="482"/>
      <c r="Q56" s="482"/>
      <c r="R56" s="482"/>
      <c r="S56" s="482"/>
      <c r="T56" s="482"/>
      <c r="U56" s="482"/>
      <c r="V56" s="700"/>
    </row>
    <row r="57" spans="1:22" hidden="1" outlineLevel="1">
      <c r="A57" s="480" t="s">
        <v>60</v>
      </c>
      <c r="B57" s="482"/>
      <c r="C57" s="482"/>
      <c r="D57" s="482"/>
      <c r="E57" s="482"/>
      <c r="F57" s="482"/>
      <c r="G57" s="482"/>
      <c r="H57" s="321"/>
      <c r="I57" s="321"/>
      <c r="J57" s="482"/>
      <c r="K57" s="482"/>
      <c r="L57" s="482"/>
      <c r="M57" s="482"/>
      <c r="N57" s="482"/>
      <c r="O57" s="482"/>
      <c r="P57" s="482"/>
      <c r="Q57" s="482"/>
      <c r="R57" s="482"/>
      <c r="S57" s="482"/>
      <c r="T57" s="482"/>
      <c r="U57" s="482"/>
      <c r="V57" s="700"/>
    </row>
    <row r="58" spans="1:22" hidden="1" outlineLevel="1">
      <c r="A58" s="480" t="s">
        <v>60</v>
      </c>
      <c r="B58" s="482"/>
      <c r="C58" s="482"/>
      <c r="D58" s="482"/>
      <c r="E58" s="482"/>
      <c r="F58" s="482"/>
      <c r="G58" s="482"/>
      <c r="H58" s="321"/>
      <c r="I58" s="321"/>
      <c r="J58" s="482"/>
      <c r="K58" s="482"/>
      <c r="L58" s="482"/>
      <c r="M58" s="482"/>
      <c r="N58" s="482"/>
      <c r="O58" s="482"/>
      <c r="P58" s="482"/>
      <c r="Q58" s="482"/>
      <c r="R58" s="482"/>
      <c r="S58" s="482"/>
      <c r="T58" s="482"/>
      <c r="U58" s="482"/>
      <c r="V58" s="700"/>
    </row>
    <row r="59" spans="1:22" hidden="1" outlineLevel="1">
      <c r="A59" s="480" t="s">
        <v>60</v>
      </c>
      <c r="B59" s="482"/>
      <c r="C59" s="482"/>
      <c r="D59" s="482"/>
      <c r="E59" s="482"/>
      <c r="F59" s="482"/>
      <c r="G59" s="482"/>
      <c r="H59" s="321"/>
      <c r="I59" s="321"/>
      <c r="J59" s="482"/>
      <c r="K59" s="482"/>
      <c r="L59" s="482"/>
      <c r="M59" s="482"/>
      <c r="N59" s="482"/>
      <c r="O59" s="482"/>
      <c r="P59" s="482"/>
      <c r="Q59" s="482"/>
      <c r="R59" s="482"/>
      <c r="S59" s="482"/>
      <c r="T59" s="482"/>
      <c r="U59" s="482"/>
      <c r="V59" s="700"/>
    </row>
    <row r="60" spans="1:22" hidden="1" outlineLevel="1">
      <c r="A60" s="480" t="s">
        <v>60</v>
      </c>
      <c r="B60" s="482"/>
      <c r="C60" s="482"/>
      <c r="D60" s="482"/>
      <c r="E60" s="482"/>
      <c r="F60" s="482"/>
      <c r="G60" s="482"/>
      <c r="H60" s="321"/>
      <c r="I60" s="321"/>
      <c r="J60" s="482"/>
      <c r="K60" s="482"/>
      <c r="L60" s="482"/>
      <c r="M60" s="482"/>
      <c r="N60" s="482"/>
      <c r="O60" s="482"/>
      <c r="P60" s="482"/>
      <c r="Q60" s="482"/>
      <c r="R60" s="482"/>
      <c r="S60" s="482"/>
      <c r="T60" s="482"/>
      <c r="U60" s="482"/>
      <c r="V60" s="700"/>
    </row>
    <row r="61" spans="1:22" hidden="1" outlineLevel="1">
      <c r="A61" s="480" t="s">
        <v>60</v>
      </c>
      <c r="B61" s="482"/>
      <c r="C61" s="482"/>
      <c r="D61" s="482"/>
      <c r="E61" s="482"/>
      <c r="F61" s="482"/>
      <c r="G61" s="482"/>
      <c r="H61" s="321"/>
      <c r="I61" s="321"/>
      <c r="J61" s="482"/>
      <c r="K61" s="482"/>
      <c r="L61" s="482"/>
      <c r="M61" s="482"/>
      <c r="N61" s="482"/>
      <c r="O61" s="482"/>
      <c r="P61" s="482"/>
      <c r="Q61" s="482"/>
      <c r="R61" s="482"/>
      <c r="S61" s="482"/>
      <c r="T61" s="482"/>
      <c r="U61" s="482"/>
      <c r="V61" s="700"/>
    </row>
    <row r="62" spans="1:22" hidden="1" outlineLevel="1">
      <c r="A62" s="480" t="s">
        <v>60</v>
      </c>
      <c r="B62" s="482"/>
      <c r="C62" s="482"/>
      <c r="D62" s="482"/>
      <c r="E62" s="482"/>
      <c r="F62" s="482"/>
      <c r="G62" s="482"/>
      <c r="H62" s="321"/>
      <c r="I62" s="321"/>
      <c r="J62" s="482"/>
      <c r="K62" s="482"/>
      <c r="L62" s="482"/>
      <c r="M62" s="482"/>
      <c r="N62" s="482"/>
      <c r="O62" s="482"/>
      <c r="P62" s="482"/>
      <c r="Q62" s="482"/>
      <c r="R62" s="482"/>
      <c r="S62" s="482"/>
      <c r="T62" s="482"/>
      <c r="U62" s="482"/>
      <c r="V62" s="700"/>
    </row>
    <row r="63" spans="1:22" hidden="1" outlineLevel="1">
      <c r="A63" s="480" t="s">
        <v>60</v>
      </c>
      <c r="B63" s="482"/>
      <c r="C63" s="482"/>
      <c r="D63" s="482"/>
      <c r="E63" s="482"/>
      <c r="F63" s="482"/>
      <c r="G63" s="482"/>
      <c r="H63" s="321"/>
      <c r="I63" s="321"/>
      <c r="J63" s="482"/>
      <c r="K63" s="482"/>
      <c r="L63" s="482"/>
      <c r="M63" s="482"/>
      <c r="N63" s="482"/>
      <c r="O63" s="482"/>
      <c r="P63" s="482"/>
      <c r="Q63" s="482"/>
      <c r="R63" s="482"/>
      <c r="S63" s="482"/>
      <c r="T63" s="482"/>
      <c r="U63" s="482"/>
      <c r="V63" s="700"/>
    </row>
    <row r="64" spans="1:22" hidden="1" outlineLevel="1">
      <c r="A64" s="480" t="s">
        <v>60</v>
      </c>
      <c r="B64" s="482"/>
      <c r="C64" s="482"/>
      <c r="D64" s="482"/>
      <c r="E64" s="482"/>
      <c r="F64" s="482"/>
      <c r="G64" s="482"/>
      <c r="H64" s="321"/>
      <c r="I64" s="321"/>
      <c r="J64" s="482"/>
      <c r="K64" s="482"/>
      <c r="L64" s="482"/>
      <c r="M64" s="482"/>
      <c r="N64" s="482"/>
      <c r="O64" s="482"/>
      <c r="P64" s="482"/>
      <c r="Q64" s="482"/>
      <c r="R64" s="482"/>
      <c r="S64" s="482"/>
      <c r="T64" s="482"/>
      <c r="U64" s="482"/>
      <c r="V64" s="700"/>
    </row>
    <row r="65" spans="1:22" hidden="1" outlineLevel="1">
      <c r="A65" s="480" t="s">
        <v>60</v>
      </c>
      <c r="B65" s="482"/>
      <c r="C65" s="482"/>
      <c r="D65" s="482"/>
      <c r="E65" s="482"/>
      <c r="F65" s="482"/>
      <c r="G65" s="482"/>
      <c r="H65" s="321"/>
      <c r="I65" s="321"/>
      <c r="J65" s="482"/>
      <c r="K65" s="482"/>
      <c r="L65" s="482"/>
      <c r="M65" s="482"/>
      <c r="N65" s="482"/>
      <c r="O65" s="482"/>
      <c r="P65" s="482"/>
      <c r="Q65" s="482"/>
      <c r="R65" s="482"/>
      <c r="S65" s="482"/>
      <c r="T65" s="482"/>
      <c r="U65" s="482"/>
      <c r="V65" s="700"/>
    </row>
    <row r="66" spans="1:22" hidden="1" outlineLevel="1">
      <c r="A66" s="480" t="s">
        <v>60</v>
      </c>
      <c r="B66" s="482"/>
      <c r="C66" s="482"/>
      <c r="D66" s="482"/>
      <c r="E66" s="482"/>
      <c r="F66" s="482"/>
      <c r="G66" s="482"/>
      <c r="H66" s="321"/>
      <c r="I66" s="321"/>
      <c r="J66" s="482"/>
      <c r="K66" s="482"/>
      <c r="L66" s="482"/>
      <c r="M66" s="482"/>
      <c r="N66" s="482"/>
      <c r="O66" s="482"/>
      <c r="P66" s="482"/>
      <c r="Q66" s="482"/>
      <c r="R66" s="482"/>
      <c r="S66" s="482"/>
      <c r="T66" s="482"/>
      <c r="U66" s="482"/>
      <c r="V66" s="700"/>
    </row>
    <row r="67" spans="1:22" hidden="1" outlineLevel="1">
      <c r="A67" s="480" t="s">
        <v>60</v>
      </c>
      <c r="B67" s="482"/>
      <c r="C67" s="482"/>
      <c r="D67" s="482"/>
      <c r="E67" s="482"/>
      <c r="F67" s="482"/>
      <c r="G67" s="482"/>
      <c r="H67" s="321"/>
      <c r="I67" s="321"/>
      <c r="J67" s="482"/>
      <c r="K67" s="482"/>
      <c r="L67" s="482"/>
      <c r="M67" s="482"/>
      <c r="N67" s="482"/>
      <c r="O67" s="482"/>
      <c r="P67" s="482"/>
      <c r="Q67" s="482"/>
      <c r="R67" s="482"/>
      <c r="S67" s="482"/>
      <c r="T67" s="482"/>
      <c r="U67" s="482"/>
      <c r="V67" s="700"/>
    </row>
    <row r="68" spans="1:22" hidden="1" outlineLevel="1">
      <c r="A68" s="480" t="s">
        <v>60</v>
      </c>
      <c r="B68" s="482"/>
      <c r="C68" s="482"/>
      <c r="D68" s="482"/>
      <c r="E68" s="482"/>
      <c r="F68" s="482"/>
      <c r="G68" s="482"/>
      <c r="H68" s="321"/>
      <c r="I68" s="321"/>
      <c r="J68" s="482"/>
      <c r="K68" s="482"/>
      <c r="L68" s="482"/>
      <c r="M68" s="482"/>
      <c r="N68" s="482"/>
      <c r="O68" s="482"/>
      <c r="P68" s="482"/>
      <c r="Q68" s="482"/>
      <c r="R68" s="482"/>
      <c r="S68" s="482"/>
      <c r="T68" s="482"/>
      <c r="U68" s="482"/>
      <c r="V68" s="700"/>
    </row>
    <row r="69" spans="1:22" hidden="1" outlineLevel="1">
      <c r="A69" s="480" t="s">
        <v>60</v>
      </c>
      <c r="B69" s="482"/>
      <c r="C69" s="482"/>
      <c r="D69" s="482"/>
      <c r="E69" s="482"/>
      <c r="F69" s="482"/>
      <c r="G69" s="482"/>
      <c r="H69" s="321"/>
      <c r="I69" s="321"/>
      <c r="J69" s="482"/>
      <c r="K69" s="482"/>
      <c r="L69" s="482"/>
      <c r="M69" s="482"/>
      <c r="N69" s="482"/>
      <c r="O69" s="482"/>
      <c r="P69" s="482"/>
      <c r="Q69" s="482"/>
      <c r="R69" s="482"/>
      <c r="S69" s="482"/>
      <c r="T69" s="482"/>
      <c r="U69" s="482"/>
      <c r="V69" s="700"/>
    </row>
    <row r="70" spans="1:22" hidden="1" outlineLevel="1">
      <c r="A70" s="480" t="s">
        <v>60</v>
      </c>
      <c r="B70" s="482"/>
      <c r="C70" s="482"/>
      <c r="D70" s="482"/>
      <c r="E70" s="482"/>
      <c r="F70" s="482"/>
      <c r="G70" s="482"/>
      <c r="H70" s="321"/>
      <c r="I70" s="321"/>
      <c r="J70" s="482"/>
      <c r="K70" s="482"/>
      <c r="L70" s="482"/>
      <c r="M70" s="482"/>
      <c r="N70" s="482"/>
      <c r="O70" s="482"/>
      <c r="P70" s="482"/>
      <c r="Q70" s="482"/>
      <c r="R70" s="482"/>
      <c r="S70" s="482"/>
      <c r="T70" s="482"/>
      <c r="U70" s="482"/>
      <c r="V70" s="700"/>
    </row>
    <row r="71" spans="1:22" hidden="1" outlineLevel="1">
      <c r="A71" s="480" t="s">
        <v>60</v>
      </c>
      <c r="B71" s="482"/>
      <c r="C71" s="482"/>
      <c r="D71" s="482"/>
      <c r="E71" s="482"/>
      <c r="F71" s="482"/>
      <c r="G71" s="482"/>
      <c r="H71" s="321"/>
      <c r="I71" s="321"/>
      <c r="J71" s="482"/>
      <c r="K71" s="482"/>
      <c r="L71" s="482"/>
      <c r="M71" s="482"/>
      <c r="N71" s="482"/>
      <c r="O71" s="482"/>
      <c r="P71" s="482"/>
      <c r="Q71" s="482"/>
      <c r="R71" s="482"/>
      <c r="S71" s="482"/>
      <c r="T71" s="482"/>
      <c r="U71" s="482"/>
      <c r="V71" s="700"/>
    </row>
    <row r="72" spans="1:22" hidden="1" outlineLevel="1">
      <c r="A72" s="480" t="s">
        <v>60</v>
      </c>
      <c r="B72" s="482"/>
      <c r="C72" s="482"/>
      <c r="D72" s="482"/>
      <c r="E72" s="482"/>
      <c r="F72" s="482"/>
      <c r="G72" s="482"/>
      <c r="H72" s="321"/>
      <c r="I72" s="321"/>
      <c r="J72" s="482"/>
      <c r="K72" s="482"/>
      <c r="L72" s="482"/>
      <c r="M72" s="482"/>
      <c r="N72" s="482"/>
      <c r="O72" s="482"/>
      <c r="P72" s="482"/>
      <c r="Q72" s="482"/>
      <c r="R72" s="482"/>
      <c r="S72" s="482"/>
      <c r="T72" s="482"/>
      <c r="U72" s="482"/>
      <c r="V72" s="700"/>
    </row>
    <row r="73" spans="1:22" hidden="1" outlineLevel="1">
      <c r="A73" s="480" t="s">
        <v>60</v>
      </c>
      <c r="B73" s="482"/>
      <c r="C73" s="482"/>
      <c r="D73" s="482"/>
      <c r="E73" s="482"/>
      <c r="F73" s="482"/>
      <c r="G73" s="482"/>
      <c r="H73" s="321"/>
      <c r="I73" s="321"/>
      <c r="J73" s="482"/>
      <c r="K73" s="482"/>
      <c r="L73" s="482"/>
      <c r="M73" s="482"/>
      <c r="N73" s="482"/>
      <c r="O73" s="482"/>
      <c r="P73" s="482"/>
      <c r="Q73" s="482"/>
      <c r="R73" s="482"/>
      <c r="S73" s="482"/>
      <c r="T73" s="482"/>
      <c r="U73" s="482"/>
      <c r="V73" s="700"/>
    </row>
    <row r="74" spans="1:22" hidden="1" outlineLevel="1">
      <c r="A74" s="480" t="s">
        <v>60</v>
      </c>
      <c r="B74" s="482"/>
      <c r="C74" s="482"/>
      <c r="D74" s="482"/>
      <c r="E74" s="482"/>
      <c r="F74" s="482"/>
      <c r="G74" s="482"/>
      <c r="H74" s="321"/>
      <c r="I74" s="321"/>
      <c r="J74" s="482"/>
      <c r="K74" s="482"/>
      <c r="L74" s="482"/>
      <c r="M74" s="482"/>
      <c r="N74" s="482"/>
      <c r="O74" s="482"/>
      <c r="P74" s="482"/>
      <c r="Q74" s="482"/>
      <c r="R74" s="482"/>
      <c r="S74" s="482"/>
      <c r="T74" s="482"/>
      <c r="U74" s="482"/>
      <c r="V74" s="700"/>
    </row>
    <row r="75" spans="1:22" hidden="1" outlineLevel="1">
      <c r="A75" s="480" t="s">
        <v>60</v>
      </c>
      <c r="B75" s="482"/>
      <c r="C75" s="482"/>
      <c r="D75" s="482"/>
      <c r="E75" s="482"/>
      <c r="F75" s="482"/>
      <c r="G75" s="482"/>
      <c r="H75" s="321"/>
      <c r="I75" s="321"/>
      <c r="J75" s="482"/>
      <c r="K75" s="482"/>
      <c r="L75" s="482"/>
      <c r="M75" s="482"/>
      <c r="N75" s="482"/>
      <c r="O75" s="482"/>
      <c r="P75" s="482"/>
      <c r="Q75" s="482"/>
      <c r="R75" s="482"/>
      <c r="S75" s="482"/>
      <c r="T75" s="482"/>
      <c r="U75" s="482"/>
      <c r="V75" s="700"/>
    </row>
    <row r="76" spans="1:22" hidden="1" outlineLevel="1">
      <c r="A76" s="480" t="s">
        <v>60</v>
      </c>
      <c r="B76" s="482"/>
      <c r="C76" s="482"/>
      <c r="D76" s="482"/>
      <c r="E76" s="482"/>
      <c r="F76" s="482"/>
      <c r="G76" s="482"/>
      <c r="H76" s="321"/>
      <c r="I76" s="321"/>
      <c r="J76" s="482"/>
      <c r="K76" s="482"/>
      <c r="L76" s="482"/>
      <c r="M76" s="482"/>
      <c r="N76" s="482"/>
      <c r="O76" s="482"/>
      <c r="P76" s="482"/>
      <c r="Q76" s="482"/>
      <c r="R76" s="482"/>
      <c r="S76" s="482"/>
      <c r="T76" s="482"/>
      <c r="U76" s="482"/>
      <c r="V76" s="700"/>
    </row>
    <row r="77" spans="1:22" hidden="1" outlineLevel="1">
      <c r="A77" s="480" t="s">
        <v>60</v>
      </c>
      <c r="B77" s="482"/>
      <c r="C77" s="482"/>
      <c r="D77" s="482"/>
      <c r="E77" s="482"/>
      <c r="F77" s="482"/>
      <c r="G77" s="482"/>
      <c r="H77" s="321"/>
      <c r="I77" s="321"/>
      <c r="J77" s="482"/>
      <c r="K77" s="482"/>
      <c r="L77" s="482"/>
      <c r="M77" s="482"/>
      <c r="N77" s="482"/>
      <c r="O77" s="482"/>
      <c r="P77" s="482"/>
      <c r="Q77" s="482"/>
      <c r="R77" s="482"/>
      <c r="S77" s="482"/>
      <c r="T77" s="482"/>
      <c r="U77" s="482"/>
      <c r="V77" s="700"/>
    </row>
    <row r="78" spans="1:22" hidden="1" outlineLevel="1">
      <c r="A78" s="480" t="s">
        <v>60</v>
      </c>
      <c r="B78" s="482"/>
      <c r="C78" s="482"/>
      <c r="D78" s="482"/>
      <c r="E78" s="482"/>
      <c r="F78" s="482"/>
      <c r="G78" s="482"/>
      <c r="H78" s="321"/>
      <c r="I78" s="321"/>
      <c r="J78" s="482"/>
      <c r="K78" s="482"/>
      <c r="L78" s="482"/>
      <c r="M78" s="482"/>
      <c r="N78" s="482"/>
      <c r="O78" s="482"/>
      <c r="P78" s="482"/>
      <c r="Q78" s="482"/>
      <c r="R78" s="482"/>
      <c r="S78" s="482"/>
      <c r="T78" s="482"/>
      <c r="U78" s="482"/>
      <c r="V78" s="700"/>
    </row>
    <row r="79" spans="1:22" ht="15.75" hidden="1" outlineLevel="1" thickBot="1">
      <c r="A79" s="481" t="s">
        <v>60</v>
      </c>
      <c r="B79" s="483"/>
      <c r="C79" s="483"/>
      <c r="D79" s="483"/>
      <c r="E79" s="483"/>
      <c r="F79" s="483"/>
      <c r="G79" s="483"/>
      <c r="H79" s="174"/>
      <c r="I79" s="174"/>
      <c r="J79" s="483"/>
      <c r="K79" s="483"/>
      <c r="L79" s="483"/>
      <c r="M79" s="483"/>
      <c r="N79" s="483"/>
      <c r="O79" s="483"/>
      <c r="P79" s="483"/>
      <c r="Q79" s="483"/>
      <c r="R79" s="483"/>
      <c r="S79" s="483"/>
      <c r="T79" s="483"/>
      <c r="U79" s="483"/>
      <c r="V79" s="701"/>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6" sqref="C6"/>
    </sheetView>
  </sheetViews>
  <sheetFormatPr defaultRowHeight="15"/>
  <cols>
    <col min="1" max="3" width="51.5703125" customWidth="1"/>
    <col min="4" max="4" width="16.7109375" customWidth="1"/>
  </cols>
  <sheetData>
    <row r="1" spans="1:4">
      <c r="A1" s="570" t="s">
        <v>976</v>
      </c>
      <c r="B1" s="570"/>
      <c r="C1" s="570"/>
      <c r="D1" s="17"/>
    </row>
    <row r="2" spans="1:4">
      <c r="A2" s="570" t="s">
        <v>10</v>
      </c>
      <c r="B2" s="570"/>
      <c r="C2" s="570"/>
      <c r="D2" s="17"/>
    </row>
    <row r="3" spans="1:4" ht="15.75" thickBot="1">
      <c r="A3" s="571"/>
      <c r="B3" s="571"/>
      <c r="C3" s="571"/>
      <c r="D3" s="571"/>
    </row>
    <row r="4" spans="1:4" ht="20.100000000000001" customHeight="1">
      <c r="A4" s="572" t="s">
        <v>80</v>
      </c>
      <c r="B4" s="573"/>
      <c r="C4" s="713"/>
      <c r="D4" s="689" t="s">
        <v>3176</v>
      </c>
    </row>
    <row r="5" spans="1:4" ht="20.100000000000001" customHeight="1" thickBot="1">
      <c r="A5" s="691"/>
      <c r="B5" s="692"/>
      <c r="C5" s="714"/>
      <c r="D5" s="703"/>
    </row>
    <row r="6" spans="1:4" ht="15.75" thickBot="1">
      <c r="A6" s="46" t="str">
        <f>Obsah!A3</f>
        <v>Informace platné k datu</v>
      </c>
      <c r="B6" s="45"/>
      <c r="C6" s="488">
        <f>Obsah!C3</f>
        <v>41912</v>
      </c>
      <c r="D6" s="44"/>
    </row>
    <row r="7" spans="1:4" ht="45" customHeight="1" thickBot="1">
      <c r="A7" s="715" t="s">
        <v>79</v>
      </c>
      <c r="B7" s="716"/>
      <c r="C7" s="717"/>
      <c r="D7" s="13" t="s">
        <v>78</v>
      </c>
    </row>
    <row r="8" spans="1:4">
      <c r="A8" s="712" t="s">
        <v>1010</v>
      </c>
      <c r="B8" s="712"/>
      <c r="C8" s="712"/>
      <c r="D8" s="712"/>
    </row>
    <row r="9" spans="1:4" ht="15" customHeight="1">
      <c r="A9" s="711" t="s">
        <v>3188</v>
      </c>
      <c r="B9" s="711"/>
      <c r="C9" s="711"/>
      <c r="D9" s="711"/>
    </row>
    <row r="10" spans="1:4" ht="15" customHeight="1">
      <c r="A10" s="711" t="s">
        <v>3189</v>
      </c>
      <c r="B10" s="711"/>
      <c r="C10" s="711"/>
      <c r="D10" s="711"/>
    </row>
    <row r="11" spans="1:4" ht="15" customHeight="1">
      <c r="A11" s="711" t="s">
        <v>3190</v>
      </c>
      <c r="B11" s="711"/>
      <c r="C11" s="711"/>
      <c r="D11" s="711"/>
    </row>
    <row r="12" spans="1:4" ht="15" customHeight="1">
      <c r="A12" s="711" t="s">
        <v>3191</v>
      </c>
      <c r="B12" s="711"/>
      <c r="C12" s="711"/>
      <c r="D12" s="711"/>
    </row>
    <row r="13" spans="1:4" ht="15" customHeight="1">
      <c r="A13" s="711" t="s">
        <v>3192</v>
      </c>
      <c r="B13" s="711"/>
      <c r="C13" s="711"/>
      <c r="D13" s="71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B40" sqref="B40"/>
    </sheetView>
  </sheetViews>
  <sheetFormatPr defaultRowHeight="15"/>
  <cols>
    <col min="1" max="4" width="44.28515625" customWidth="1"/>
  </cols>
  <sheetData>
    <row r="1" spans="1:4">
      <c r="A1" s="570" t="s">
        <v>977</v>
      </c>
      <c r="B1" s="570"/>
      <c r="C1" s="570"/>
      <c r="D1" s="17"/>
    </row>
    <row r="2" spans="1:4">
      <c r="A2" s="570" t="s">
        <v>9</v>
      </c>
      <c r="B2" s="570"/>
      <c r="C2" s="570"/>
      <c r="D2" s="17"/>
    </row>
    <row r="3" spans="1:4" ht="15.75" thickBot="1">
      <c r="A3" s="571"/>
      <c r="B3" s="571"/>
      <c r="C3" s="571"/>
      <c r="D3" s="571"/>
    </row>
    <row r="4" spans="1:4">
      <c r="A4" s="572" t="s">
        <v>80</v>
      </c>
      <c r="B4" s="573"/>
      <c r="C4" s="573"/>
      <c r="D4" s="689" t="s">
        <v>3176</v>
      </c>
    </row>
    <row r="5" spans="1:4" ht="15.75" thickBot="1">
      <c r="A5" s="574"/>
      <c r="B5" s="575"/>
      <c r="C5" s="575"/>
      <c r="D5" s="718"/>
    </row>
    <row r="6" spans="1:4" ht="15.75" thickBot="1">
      <c r="A6" s="47" t="str">
        <f>Obsah!A3</f>
        <v>Informace platné k datu</v>
      </c>
      <c r="B6" s="16"/>
      <c r="C6" s="488">
        <f>Obsah!C3</f>
        <v>41912</v>
      </c>
      <c r="D6" s="44"/>
    </row>
    <row r="7" spans="1:4" ht="30" customHeight="1" thickBot="1">
      <c r="A7" s="715" t="s">
        <v>82</v>
      </c>
      <c r="B7" s="716"/>
      <c r="C7" s="717"/>
      <c r="D7" s="13" t="s">
        <v>81</v>
      </c>
    </row>
    <row r="8" spans="1:4">
      <c r="A8" s="711" t="s">
        <v>1010</v>
      </c>
      <c r="B8" s="711"/>
      <c r="C8" s="711"/>
      <c r="D8" s="711"/>
    </row>
    <row r="9" spans="1:4" ht="15" customHeight="1">
      <c r="A9" s="711" t="s">
        <v>3188</v>
      </c>
      <c r="B9" s="711"/>
      <c r="C9" s="711"/>
      <c r="D9" s="711"/>
    </row>
    <row r="10" spans="1:4">
      <c r="A10" s="711" t="s">
        <v>3189</v>
      </c>
      <c r="B10" s="711"/>
      <c r="C10" s="711"/>
      <c r="D10" s="711"/>
    </row>
    <row r="11" spans="1:4">
      <c r="A11" s="711" t="s">
        <v>3190</v>
      </c>
      <c r="B11" s="711"/>
      <c r="C11" s="711"/>
      <c r="D11" s="711"/>
    </row>
    <row r="12" spans="1:4">
      <c r="A12" s="711" t="s">
        <v>3191</v>
      </c>
      <c r="B12" s="711"/>
      <c r="C12" s="711"/>
      <c r="D12" s="711"/>
    </row>
    <row r="13" spans="1:4">
      <c r="A13" s="711" t="s">
        <v>3192</v>
      </c>
      <c r="B13" s="711"/>
      <c r="C13" s="711"/>
      <c r="D13" s="711"/>
    </row>
    <row r="15" spans="1:4">
      <c r="A15" t="s">
        <v>3263</v>
      </c>
    </row>
    <row r="16" spans="1:4">
      <c r="A16" t="s">
        <v>3264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F6" sqref="F6"/>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571"/>
      <c r="B3" s="571"/>
      <c r="C3" s="571"/>
      <c r="D3" s="571"/>
    </row>
    <row r="4" spans="1:4" ht="20.100000000000001" customHeight="1">
      <c r="A4" s="572" t="s">
        <v>8</v>
      </c>
      <c r="B4" s="573"/>
      <c r="C4" s="681"/>
      <c r="D4" s="723"/>
    </row>
    <row r="5" spans="1:4" ht="20.100000000000001" customHeight="1" thickBot="1">
      <c r="A5" s="724" t="s">
        <v>3176</v>
      </c>
      <c r="B5" s="725"/>
      <c r="C5" s="726"/>
      <c r="D5" s="727"/>
    </row>
    <row r="6" spans="1:4" ht="15" customHeight="1" thickBot="1">
      <c r="A6" s="719" t="str">
        <f>Obsah!A3</f>
        <v>Informace platné k datu</v>
      </c>
      <c r="B6" s="720"/>
      <c r="C6" s="672">
        <f>Obsah!C3</f>
        <v>41912</v>
      </c>
      <c r="D6" s="674"/>
    </row>
    <row r="7" spans="1:4" ht="15.75" thickBot="1">
      <c r="A7" s="721" t="s">
        <v>88</v>
      </c>
      <c r="B7" s="57" t="s">
        <v>87</v>
      </c>
      <c r="C7" s="56" t="s">
        <v>86</v>
      </c>
      <c r="D7" s="56" t="s">
        <v>85</v>
      </c>
    </row>
    <row r="8" spans="1:4" ht="26.25" thickBot="1">
      <c r="A8" s="722"/>
      <c r="B8" s="55" t="s">
        <v>84</v>
      </c>
      <c r="C8" s="280" t="s">
        <v>1011</v>
      </c>
      <c r="D8" s="54" t="s">
        <v>83</v>
      </c>
    </row>
    <row r="9" spans="1:4" ht="12" customHeight="1">
      <c r="A9" s="53">
        <v>1</v>
      </c>
      <c r="B9" s="52" t="s">
        <v>3265</v>
      </c>
      <c r="C9" s="107" t="s">
        <v>3265</v>
      </c>
      <c r="D9" s="51" t="s">
        <v>3266</v>
      </c>
    </row>
    <row r="10" spans="1:4" ht="12" customHeight="1">
      <c r="A10" s="50">
        <v>2</v>
      </c>
      <c r="B10" s="49" t="s">
        <v>3267</v>
      </c>
      <c r="C10" s="48" t="s">
        <v>3267</v>
      </c>
      <c r="D10" s="48"/>
    </row>
    <row r="11" spans="1:4" ht="12" customHeight="1">
      <c r="A11" s="50">
        <v>3</v>
      </c>
      <c r="B11" s="49" t="s">
        <v>3268</v>
      </c>
      <c r="C11" s="48" t="s">
        <v>3269</v>
      </c>
      <c r="D11" s="48"/>
    </row>
    <row r="12" spans="1:4" ht="12" customHeight="1">
      <c r="A12" s="50">
        <v>4</v>
      </c>
      <c r="B12" s="49" t="s">
        <v>3269</v>
      </c>
      <c r="C12" s="48" t="s">
        <v>3270</v>
      </c>
      <c r="D12" s="48"/>
    </row>
    <row r="13" spans="1:4">
      <c r="A13" s="50">
        <v>5</v>
      </c>
      <c r="B13" s="49" t="s">
        <v>3271</v>
      </c>
      <c r="C13" s="48"/>
      <c r="D13" s="48"/>
    </row>
    <row r="14" spans="1:4">
      <c r="A14" s="50">
        <v>6</v>
      </c>
      <c r="B14" s="49" t="s">
        <v>3272</v>
      </c>
      <c r="C14" s="48"/>
      <c r="D14" s="48"/>
    </row>
    <row r="15" spans="1:4">
      <c r="A15" s="50">
        <v>7</v>
      </c>
      <c r="B15" s="49" t="s">
        <v>3273</v>
      </c>
      <c r="C15" s="48"/>
      <c r="D15" s="48"/>
    </row>
    <row r="16" spans="1:4">
      <c r="A16" s="50">
        <v>8</v>
      </c>
      <c r="B16" s="49" t="s">
        <v>3270</v>
      </c>
      <c r="C16" s="48"/>
      <c r="D16" s="48"/>
    </row>
    <row r="17" spans="1:4">
      <c r="A17" s="50">
        <v>9</v>
      </c>
      <c r="B17" s="49" t="s">
        <v>3274</v>
      </c>
      <c r="C17" s="48"/>
      <c r="D17" s="48"/>
    </row>
    <row r="18" spans="1:4">
      <c r="A18" s="50">
        <v>10</v>
      </c>
      <c r="B18" s="49" t="s">
        <v>3275</v>
      </c>
      <c r="C18" s="48"/>
      <c r="D18" s="48"/>
    </row>
    <row r="19" spans="1:4">
      <c r="A19" s="50">
        <v>11</v>
      </c>
      <c r="B19" s="49" t="s">
        <v>3276</v>
      </c>
      <c r="C19" s="48"/>
      <c r="D19" s="48"/>
    </row>
    <row r="20" spans="1:4">
      <c r="A20" s="50">
        <v>12</v>
      </c>
      <c r="B20" s="49" t="s">
        <v>3277</v>
      </c>
      <c r="C20" s="48"/>
      <c r="D20" s="48"/>
    </row>
    <row r="21" spans="1:4">
      <c r="A21" s="50">
        <v>13</v>
      </c>
      <c r="B21" s="49" t="s">
        <v>3278</v>
      </c>
      <c r="C21" s="48"/>
      <c r="D21" s="48"/>
    </row>
    <row r="22" spans="1:4">
      <c r="A22" s="50">
        <v>14</v>
      </c>
      <c r="B22" s="49" t="s">
        <v>3279</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G9" sqref="G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570" t="s">
        <v>979</v>
      </c>
      <c r="B1" s="570"/>
      <c r="C1" s="17"/>
      <c r="D1" s="17"/>
      <c r="E1" s="17"/>
      <c r="F1" s="17"/>
      <c r="G1" s="17"/>
      <c r="H1" s="17"/>
    </row>
    <row r="2" spans="1:8">
      <c r="A2" s="570" t="s">
        <v>114</v>
      </c>
      <c r="B2" s="570"/>
      <c r="C2" s="17"/>
      <c r="D2" s="17"/>
      <c r="E2" s="17"/>
      <c r="F2" s="17"/>
      <c r="G2" s="17"/>
      <c r="H2" s="17"/>
    </row>
    <row r="3" spans="1:8" ht="15" customHeight="1" thickBot="1">
      <c r="A3" s="571"/>
      <c r="B3" s="571"/>
      <c r="C3" s="571"/>
      <c r="D3" s="571"/>
      <c r="E3" s="571"/>
      <c r="F3" s="571"/>
      <c r="G3" s="571"/>
      <c r="H3" s="571"/>
    </row>
    <row r="4" spans="1:8" ht="20.100000000000001" customHeight="1">
      <c r="A4" s="572" t="s">
        <v>7</v>
      </c>
      <c r="B4" s="573"/>
      <c r="C4" s="573"/>
      <c r="D4" s="573"/>
      <c r="E4" s="573"/>
      <c r="F4" s="573"/>
      <c r="G4" s="573"/>
      <c r="H4" s="576" t="s">
        <v>3176</v>
      </c>
    </row>
    <row r="5" spans="1:8" ht="20.100000000000001" customHeight="1" thickBot="1">
      <c r="A5" s="574"/>
      <c r="B5" s="575"/>
      <c r="C5" s="575"/>
      <c r="D5" s="575"/>
      <c r="E5" s="575"/>
      <c r="F5" s="575"/>
      <c r="G5" s="575"/>
      <c r="H5" s="577"/>
    </row>
    <row r="6" spans="1:8" ht="15.75" thickBot="1">
      <c r="A6" s="578" t="str">
        <f>Obsah!A3</f>
        <v>Informace platné k datu</v>
      </c>
      <c r="B6" s="579"/>
      <c r="C6" s="580"/>
      <c r="D6" s="672">
        <f>Obsah!C3</f>
        <v>41912</v>
      </c>
      <c r="E6" s="673"/>
      <c r="F6" s="673"/>
      <c r="G6" s="674"/>
      <c r="H6" s="60"/>
    </row>
    <row r="7" spans="1:8" ht="41.25" customHeight="1">
      <c r="A7" s="735" t="s">
        <v>1012</v>
      </c>
      <c r="B7" s="736"/>
      <c r="C7" s="737"/>
      <c r="D7" s="59" t="s">
        <v>113</v>
      </c>
      <c r="E7" s="59" t="s">
        <v>112</v>
      </c>
      <c r="F7" s="59" t="s">
        <v>111</v>
      </c>
      <c r="G7" s="271" t="s">
        <v>110</v>
      </c>
      <c r="H7" s="741"/>
    </row>
    <row r="8" spans="1:8" ht="15" customHeight="1" thickBot="1">
      <c r="A8" s="738"/>
      <c r="B8" s="739"/>
      <c r="C8" s="740"/>
      <c r="D8" s="294" t="s">
        <v>3282</v>
      </c>
      <c r="E8" s="294" t="s">
        <v>3280</v>
      </c>
      <c r="F8" s="294" t="s">
        <v>3281</v>
      </c>
      <c r="G8" s="295" t="s">
        <v>3283</v>
      </c>
      <c r="H8" s="742"/>
    </row>
    <row r="9" spans="1:8" s="7" customFormat="1" ht="30" customHeight="1">
      <c r="A9" s="616" t="s">
        <v>108</v>
      </c>
      <c r="B9" s="733"/>
      <c r="C9" s="296" t="s">
        <v>1024</v>
      </c>
      <c r="D9" s="487">
        <v>0</v>
      </c>
      <c r="E9" s="487">
        <v>0</v>
      </c>
      <c r="F9" s="487">
        <v>0</v>
      </c>
      <c r="G9" s="159">
        <v>0</v>
      </c>
      <c r="H9" s="586" t="s">
        <v>107</v>
      </c>
    </row>
    <row r="10" spans="1:8" ht="30" customHeight="1" thickBot="1">
      <c r="A10" s="732"/>
      <c r="B10" s="734"/>
      <c r="C10" s="297" t="s">
        <v>1025</v>
      </c>
      <c r="D10" s="150">
        <v>0</v>
      </c>
      <c r="E10" s="150">
        <v>0</v>
      </c>
      <c r="F10" s="150">
        <v>0</v>
      </c>
      <c r="G10" s="155">
        <v>0</v>
      </c>
      <c r="H10" s="588"/>
    </row>
    <row r="11" spans="1:8" ht="25.5">
      <c r="A11" s="616" t="s">
        <v>106</v>
      </c>
      <c r="B11" s="287" t="s">
        <v>105</v>
      </c>
      <c r="C11" s="287"/>
      <c r="D11" s="497">
        <v>0.17931166698638021</v>
      </c>
      <c r="E11" s="497">
        <v>0.20350604700163807</v>
      </c>
      <c r="F11" s="497">
        <v>0.19585650780523106</v>
      </c>
      <c r="G11" s="497">
        <v>0.23915498571713278</v>
      </c>
      <c r="H11" s="728" t="s">
        <v>104</v>
      </c>
    </row>
    <row r="12" spans="1:8">
      <c r="A12" s="731"/>
      <c r="B12" s="9" t="s">
        <v>103</v>
      </c>
      <c r="C12" s="9"/>
      <c r="D12" s="498">
        <v>0.17931166698638021</v>
      </c>
      <c r="E12" s="498">
        <v>0.20350604700163807</v>
      </c>
      <c r="F12" s="498">
        <v>0.19585650780523106</v>
      </c>
      <c r="G12" s="498">
        <v>0.23915498571713278</v>
      </c>
      <c r="H12" s="729"/>
    </row>
    <row r="13" spans="1:8" ht="15" customHeight="1" thickBot="1">
      <c r="A13" s="732"/>
      <c r="B13" s="150" t="s">
        <v>102</v>
      </c>
      <c r="C13" s="150"/>
      <c r="D13" s="499">
        <v>0.17931166698638021</v>
      </c>
      <c r="E13" s="499">
        <v>0.20350604700163807</v>
      </c>
      <c r="F13" s="499">
        <v>0.19585650780523106</v>
      </c>
      <c r="G13" s="499">
        <v>0.23915498571713278</v>
      </c>
      <c r="H13" s="730"/>
    </row>
    <row r="14" spans="1:8" ht="15" customHeight="1">
      <c r="A14" s="616" t="s">
        <v>101</v>
      </c>
      <c r="B14" s="287" t="s">
        <v>100</v>
      </c>
      <c r="C14" s="287"/>
      <c r="D14" s="500">
        <v>6.4770892551979393E-3</v>
      </c>
      <c r="E14" s="500">
        <v>5.3619162646445975E-3</v>
      </c>
      <c r="F14" s="500">
        <v>4.4812544302911938E-3</v>
      </c>
      <c r="G14" s="501">
        <v>2.9586485585022253E-3</v>
      </c>
      <c r="H14" s="728" t="s">
        <v>99</v>
      </c>
    </row>
    <row r="15" spans="1:8" ht="25.5">
      <c r="A15" s="731"/>
      <c r="B15" s="9" t="s">
        <v>91</v>
      </c>
      <c r="C15" s="9"/>
      <c r="D15" s="502">
        <v>0.15565667391894986</v>
      </c>
      <c r="E15" s="502">
        <v>0.11995452486805742</v>
      </c>
      <c r="F15" s="502">
        <v>9.8105087499725532E-2</v>
      </c>
      <c r="G15" s="503">
        <v>5.0730406048448438E-2</v>
      </c>
      <c r="H15" s="729"/>
    </row>
    <row r="16" spans="1:8">
      <c r="A16" s="731"/>
      <c r="B16" s="9" t="s">
        <v>98</v>
      </c>
      <c r="C16" s="9"/>
      <c r="D16" s="504">
        <v>92697.8</v>
      </c>
      <c r="E16" s="504">
        <v>79292.28571428571</v>
      </c>
      <c r="F16" s="504">
        <v>75264.357142857145</v>
      </c>
      <c r="G16" s="157">
        <v>52994.611111111109</v>
      </c>
      <c r="H16" s="729"/>
    </row>
    <row r="17" spans="1:8" ht="15" customHeight="1">
      <c r="A17" s="731"/>
      <c r="B17" s="9" t="s">
        <v>89</v>
      </c>
      <c r="C17" s="9"/>
      <c r="D17" s="504">
        <v>1656.6222222222225</v>
      </c>
      <c r="E17" s="504">
        <v>1830.1428571428571</v>
      </c>
      <c r="F17" s="504">
        <v>1866</v>
      </c>
      <c r="G17" s="157">
        <v>1695.1666666666667</v>
      </c>
      <c r="H17" s="729"/>
    </row>
    <row r="18" spans="1:8" ht="30" customHeight="1" thickBot="1">
      <c r="A18" s="732"/>
      <c r="B18" s="150" t="s">
        <v>97</v>
      </c>
      <c r="C18" s="150"/>
      <c r="D18" s="505">
        <v>485.06666666666666</v>
      </c>
      <c r="E18" s="505">
        <v>397.28571428571428</v>
      </c>
      <c r="F18" s="505">
        <v>319.14285714285717</v>
      </c>
      <c r="G18" s="155">
        <v>122.55555555555556</v>
      </c>
      <c r="H18" s="730"/>
    </row>
    <row r="19" spans="1:8" ht="30" customHeight="1">
      <c r="A19" s="616" t="s">
        <v>96</v>
      </c>
      <c r="B19" s="287" t="s">
        <v>95</v>
      </c>
      <c r="C19" s="287"/>
      <c r="D19" s="287"/>
      <c r="E19" s="287"/>
      <c r="F19" s="287"/>
      <c r="G19" s="159"/>
      <c r="H19" s="728" t="s">
        <v>94</v>
      </c>
    </row>
    <row r="20" spans="1:8" ht="30" customHeight="1">
      <c r="A20" s="731"/>
      <c r="B20" s="9" t="s">
        <v>93</v>
      </c>
      <c r="C20" s="9"/>
      <c r="D20" s="9"/>
      <c r="E20" s="9"/>
      <c r="F20" s="9"/>
      <c r="G20" s="157"/>
      <c r="H20" s="729"/>
    </row>
    <row r="21" spans="1:8" ht="30" customHeight="1">
      <c r="A21" s="731"/>
      <c r="B21" s="9" t="s">
        <v>92</v>
      </c>
      <c r="C21" s="9"/>
      <c r="D21" s="9"/>
      <c r="E21" s="9"/>
      <c r="F21" s="9"/>
      <c r="G21" s="157"/>
      <c r="H21" s="729"/>
    </row>
    <row r="22" spans="1:8" ht="30" customHeight="1">
      <c r="A22" s="731"/>
      <c r="B22" s="9" t="s">
        <v>91</v>
      </c>
      <c r="C22" s="9"/>
      <c r="D22" s="9"/>
      <c r="E22" s="9"/>
      <c r="F22" s="9"/>
      <c r="G22" s="157"/>
      <c r="H22" s="729"/>
    </row>
    <row r="23" spans="1:8" ht="30" customHeight="1">
      <c r="A23" s="731"/>
      <c r="B23" s="9" t="s">
        <v>90</v>
      </c>
      <c r="C23" s="9"/>
      <c r="D23" s="9"/>
      <c r="E23" s="9"/>
      <c r="F23" s="9"/>
      <c r="G23" s="157"/>
      <c r="H23" s="729"/>
    </row>
    <row r="24" spans="1:8" ht="30" customHeight="1" thickBot="1">
      <c r="A24" s="732"/>
      <c r="B24" s="150" t="s">
        <v>89</v>
      </c>
      <c r="C24" s="150"/>
      <c r="D24" s="150"/>
      <c r="E24" s="150"/>
      <c r="F24" s="150"/>
      <c r="G24" s="155"/>
      <c r="H24" s="73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2014-11-10T10:23:22Z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